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Онлайн-этап" sheetId="1" r:id="rId3"/>
    <sheet state="visible" name="Лист2" sheetId="2" r:id="rId4"/>
    <sheet state="visible" name="Лист3" sheetId="3" r:id="rId5"/>
  </sheets>
  <definedNames/>
  <calcPr/>
</workbook>
</file>

<file path=xl/sharedStrings.xml><?xml version="1.0" encoding="utf-8"?>
<sst xmlns="http://schemas.openxmlformats.org/spreadsheetml/2006/main" count="336" uniqueCount="146">
  <si>
    <t>Олег Шевцов (Воронеж)</t>
  </si>
  <si>
    <t>Владимир Каплун (Киев)</t>
  </si>
  <si>
    <t>Алексей Гилев (Пермь)</t>
  </si>
  <si>
    <t>Дмитрий Сахаров (Ярославль)</t>
  </si>
  <si>
    <t>Павел Пирожков (Усть-Каменогорск)</t>
  </si>
  <si>
    <t>Артемий Беляев (Таллинн)</t>
  </si>
  <si>
    <t>Анвар Мухаметкалиев (Алматы)</t>
  </si>
  <si>
    <t>Александр Булавчук (Красноярск)</t>
  </si>
  <si>
    <t>Артемий Беляев (Таллин)</t>
  </si>
  <si>
    <t>Александр Мартынов (Санкт-Петербург)</t>
  </si>
  <si>
    <t>Ника Агладзе (Тбилиси)</t>
  </si>
  <si>
    <t>Алексей Винокуров (Донецк)</t>
  </si>
  <si>
    <t>Алексей Прохин (Краснодар)</t>
  </si>
  <si>
    <t>Владимир Островский (Киев)</t>
  </si>
  <si>
    <t>Антон Гусаков (Берлин)</t>
  </si>
  <si>
    <t>Константин Осичев (Северодвинск)</t>
  </si>
  <si>
    <t>Мирослав Кроль (Ровно)</t>
  </si>
  <si>
    <t>Егор Дружинин (Томск)</t>
  </si>
  <si>
    <t>Андрей Данченко (Винница)</t>
  </si>
  <si>
    <t>Евгений Миротин (Минск)</t>
  </si>
  <si>
    <t>Олег Тарасенко (Одесса)</t>
  </si>
  <si>
    <t>Иван Ошарин (Нижний Новгород)</t>
  </si>
  <si>
    <t>Екатерина Лобкова (Москва)</t>
  </si>
  <si>
    <t>Денис Микшис (Тюмень)</t>
  </si>
  <si>
    <t>Сергей Зотов (Саратов)</t>
  </si>
  <si>
    <t>Сергей Медведев (Симферополь)</t>
  </si>
  <si>
    <t>Алексей Маркевич (Кривой Рог)</t>
  </si>
  <si>
    <t>Алексей Морозов (Иркутск)</t>
  </si>
  <si>
    <t>Алексей Богословский (Санкт-Петербург)</t>
  </si>
  <si>
    <t>Дмитрий Турчанинов (Калининград)</t>
  </si>
  <si>
    <t>Тигран Кочарян (Ереван)</t>
  </si>
  <si>
    <t>Александр Лихтшангоф (Санкт-Петербург)</t>
  </si>
  <si>
    <t>Евгений Шляхов (Днепропетровск)</t>
  </si>
  <si>
    <t>Алексей Прохин (Ростов)</t>
  </si>
  <si>
    <t>Александр Цыганов (Архангельск)</t>
  </si>
  <si>
    <t>Александр Либер (Санкт-Петербург)</t>
  </si>
  <si>
    <t>Владимир Печерога (Киев)</t>
  </si>
  <si>
    <t>Егор Тимошенко (Томск)</t>
  </si>
  <si>
    <t>Алексей Прошин (Воронеж)</t>
  </si>
  <si>
    <t>Егор Куликов (Мюнхен)</t>
  </si>
  <si>
    <t>Александр Альтшулер (Калининград)</t>
  </si>
  <si>
    <t>Михаил Карпук (Минск)</t>
  </si>
  <si>
    <t>Алексей Новаков (Лондон)</t>
  </si>
  <si>
    <t>Николай Лёгенький (Эйндховен)</t>
  </si>
  <si>
    <t>Владимир Иванов (Черкассы)</t>
  </si>
  <si>
    <t>Алексей Винокуров (Краков)</t>
  </si>
  <si>
    <t>Андрей Волыхов (Москва)</t>
  </si>
  <si>
    <t>Виталий Беляев (Новосибирск)</t>
  </si>
  <si>
    <t>Вадим Молдавский (Лондон)</t>
  </si>
  <si>
    <t>Александр Рождествин (Самара)</t>
  </si>
  <si>
    <t>Адлен Муатс (Одесса)</t>
  </si>
  <si>
    <t>Максим Карачун (Краснодар)</t>
  </si>
  <si>
    <t>Вадим Барановский (Нью-Йорк)</t>
  </si>
  <si>
    <t>Владимир Сушков (Саранск)</t>
  </si>
  <si>
    <t>Дмитрий Чесноков (Берлин)</t>
  </si>
  <si>
    <t>Антон Бочкарёв (Санкт-Петербург)</t>
  </si>
  <si>
    <t>VI Кубок мира по спортивной СИ</t>
  </si>
  <si>
    <t>1/16 финала</t>
  </si>
  <si>
    <t>A</t>
  </si>
  <si>
    <t>Итого</t>
  </si>
  <si>
    <t>+</t>
  </si>
  <si>
    <t>-</t>
  </si>
  <si>
    <t>сум.+</t>
  </si>
  <si>
    <t>Дмитрий Литвинов (Киев)</t>
  </si>
  <si>
    <t>Алексей Прохин (Ростов-на-Дону)</t>
  </si>
  <si>
    <t>Дмитрий Бабичев (Париж)</t>
  </si>
  <si>
    <t>Роман Цуркан (Воронеж)</t>
  </si>
  <si>
    <t>Павел Шумилов (Апатиты)</t>
  </si>
  <si>
    <t>B</t>
  </si>
  <si>
    <t>Владимир Полозов (Москва)</t>
  </si>
  <si>
    <t>Вероника Лапина (Астрахань)</t>
  </si>
  <si>
    <t>Илларион Бейсембаев (Лондон)</t>
  </si>
  <si>
    <t>Чимит Дармаев (Улан-Удэ)</t>
  </si>
  <si>
    <t>Сергей Беженцев (Омск)</t>
  </si>
  <si>
    <t>C</t>
  </si>
  <si>
    <t>Антон Мартыненко (Киев)</t>
  </si>
  <si>
    <t>Чингиз Жылкыбаев (Астана)</t>
  </si>
  <si>
    <t>Тамара Левандовская (Архангельск)</t>
  </si>
  <si>
    <t>Сергей Лялин (Ижевск)</t>
  </si>
  <si>
    <t>D</t>
  </si>
  <si>
    <t>Сергей Евдокимов (Москва)</t>
  </si>
  <si>
    <t>Герман Смирнов (Алматы)</t>
  </si>
  <si>
    <t>Алексей Чернов (Нью-Йорк)</t>
  </si>
  <si>
    <t>Артём Рожков (Ульяновск)</t>
  </si>
  <si>
    <t>Алексей Морозов (Тула)</t>
  </si>
  <si>
    <t>E</t>
  </si>
  <si>
    <t>Евгений Половой (Краснодар)</t>
  </si>
  <si>
    <t>Марк Берлин (Тель-Авив)</t>
  </si>
  <si>
    <t>F</t>
  </si>
  <si>
    <t>Игорь Аипкин (Ташкент)</t>
  </si>
  <si>
    <t>Александр Кухарчук (Брест)</t>
  </si>
  <si>
    <t>Алексей Хмельков (Долгопрудный)</t>
  </si>
  <si>
    <t>G</t>
  </si>
  <si>
    <t>Эдуард Голуб (Киев)</t>
  </si>
  <si>
    <t>Валерий Болган (Одесса)</t>
  </si>
  <si>
    <t>Эвита Савицкая (Даугавпилс)</t>
  </si>
  <si>
    <t>Михаил Рам (Ангарск)</t>
  </si>
  <si>
    <t>Никита Сапрыкин (Воронеж)</t>
  </si>
  <si>
    <t>H</t>
  </si>
  <si>
    <t>Андрей Задворнов (Львов)</t>
  </si>
  <si>
    <t>Олег Южаков (Курган)</t>
  </si>
  <si>
    <t>I</t>
  </si>
  <si>
    <t>Алексей Гилёв (Пермь)</t>
  </si>
  <si>
    <t>Арам Арутюнян (Ереван)</t>
  </si>
  <si>
    <t>Александр Черкасов (Пенза)</t>
  </si>
  <si>
    <t>Максим Шаповалов (Брянск)</t>
  </si>
  <si>
    <t>J</t>
  </si>
  <si>
    <t>Александр Ли (Ташкент)</t>
  </si>
  <si>
    <t>Даниэль Равинский (Варшава)</t>
  </si>
  <si>
    <t>Тимур Асадуллин (Уфа)</t>
  </si>
  <si>
    <t>Валерий Горбачёв (Дубна)</t>
  </si>
  <si>
    <t>K</t>
  </si>
  <si>
    <t>Дмитрий Алёхин (Винница)</t>
  </si>
  <si>
    <t>Денис Горшков (Калининград)</t>
  </si>
  <si>
    <t>Тимур Галимов (Новосибирск)</t>
  </si>
  <si>
    <t>L</t>
  </si>
  <si>
    <t>Алексей Сотников (Москва)</t>
  </si>
  <si>
    <t>Максим Крайнов (Рига)</t>
  </si>
  <si>
    <t>Денис Обух (Красноярск)</t>
  </si>
  <si>
    <t>Дмитрий Плотников (Новосибирск)</t>
  </si>
  <si>
    <t>M</t>
  </si>
  <si>
    <t>Карен Мнацаканян (Ереван)</t>
  </si>
  <si>
    <t>Алексей Рощин (Клайпеда)</t>
  </si>
  <si>
    <t>Алексей Нехлебаев (Северодвинск)</t>
  </si>
  <si>
    <t>N</t>
  </si>
  <si>
    <t>Юрий Разумов (Минск)</t>
  </si>
  <si>
    <t>Алексей Степурин (Ростов-на-Дону)</t>
  </si>
  <si>
    <t>Дмитрий Слоущ (Гиватаим)</t>
  </si>
  <si>
    <t>Константин Соловьёв (Киров)</t>
  </si>
  <si>
    <t>O</t>
  </si>
  <si>
    <t>Елена Иконникова (Санкт-Петербург)</t>
  </si>
  <si>
    <t>Евгений Шляхов (Днепр)</t>
  </si>
  <si>
    <t>Николай Хандога (Париж)</t>
  </si>
  <si>
    <t>Андрей Ситников (Сургут)</t>
  </si>
  <si>
    <t>P</t>
  </si>
  <si>
    <t>Виктор Богатов (Кишинёв)</t>
  </si>
  <si>
    <t>Александр Горохов (Иваново)</t>
  </si>
  <si>
    <t>Номин.</t>
  </si>
  <si>
    <t>Взято</t>
  </si>
  <si>
    <t>1/8 финала</t>
  </si>
  <si>
    <t>1/4 финала</t>
  </si>
  <si>
    <t>сумма</t>
  </si>
  <si>
    <t>1/2 финала</t>
  </si>
  <si>
    <t>В</t>
  </si>
  <si>
    <t>ФИНАЛ</t>
  </si>
  <si>
    <t>Всего: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</si>
</sst>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0.0"/>
      <color rgb="FF000000"/>
      <name val="Arial"/>
    </font>
    <font>
      <sz val="10.0"/>
      <color rgb="FF000000"/>
    </font>
    <font>
      <b/>
      <sz val="10.0"/>
      <color rgb="FF000000"/>
    </font>
    <font>
      <sz val="11.0"/>
      <color rgb="FF000000"/>
      <name val="Times New Roman"/>
    </font>
    <font>
      <b/>
      <sz val="11.0"/>
      <color rgb="FF000000"/>
      <name val="Times New Roman"/>
    </font>
    <font>
      <sz val="11.0"/>
      <color rgb="FF000000"/>
      <name val="Arial cyr"/>
    </font>
    <font>
      <b/>
      <sz val="11.0"/>
      <color rgb="FF000000"/>
      <name val="Arial cyr"/>
    </font>
    <font>
      <sz val="10.0"/>
      <color rgb="FF000000"/>
      <name val="Arial cyr"/>
    </font>
    <font>
      <color rgb="FF000000"/>
      <name val="Helvetica"/>
    </font>
    <font>
      <sz val="11.0"/>
      <name val="Times New Roman"/>
    </font>
    <font>
      <name val="Times New Roman"/>
    </font>
    <font>
      <b/>
      <sz val="6.0"/>
      <color rgb="FF000000"/>
      <name val="Times New Roman"/>
    </font>
    <font>
      <sz val="10.0"/>
      <color rgb="FF000000"/>
      <name val="Times New Roman"/>
    </font>
    <font>
      <sz val="11.0"/>
      <color rgb="FF333333"/>
      <name val="Times New Roman"/>
    </font>
  </fonts>
  <fills count="11">
    <fill>
      <patternFill patternType="none"/>
    </fill>
    <fill>
      <patternFill patternType="lightGray"/>
    </fill>
    <fill>
      <patternFill patternType="solid">
        <fgColor rgb="FFB7DEE8"/>
        <bgColor rgb="FFB7DEE8"/>
      </patternFill>
    </fill>
    <fill>
      <patternFill patternType="solid">
        <fgColor rgb="FFB6DDE8"/>
        <bgColor rgb="FFB6DDE8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DBEEF4"/>
        <bgColor rgb="FFDBEEF4"/>
      </patternFill>
    </fill>
    <fill>
      <patternFill patternType="solid">
        <fgColor rgb="FFDAEEF3"/>
        <bgColor rgb="FFDAEEF3"/>
      </patternFill>
    </fill>
    <fill>
      <patternFill patternType="solid">
        <fgColor rgb="FFFFD966"/>
        <bgColor rgb="FFFFD966"/>
      </patternFill>
    </fill>
    <fill>
      <patternFill patternType="solid">
        <fgColor rgb="FFF3F3F3"/>
        <bgColor rgb="FFF3F3F3"/>
      </patternFill>
    </fill>
    <fill>
      <patternFill patternType="solid">
        <fgColor rgb="FFE69138"/>
        <bgColor rgb="FFE69138"/>
      </patternFill>
    </fill>
  </fills>
  <borders count="3">
    <border/>
    <border>
      <right style="thin">
        <color rgb="FF000000"/>
      </right>
    </border>
    <border>
      <left style="thin">
        <color rgb="FF000000"/>
      </left>
    </border>
  </borders>
  <cellStyleXfs count="1">
    <xf borderId="0" fillId="0" fontId="0" numFmtId="0" applyAlignment="1" applyFont="1"/>
  </cellStyleXfs>
  <cellXfs count="81">
    <xf borderId="0" fillId="0" fontId="0" numFmtId="0" xfId="0" applyAlignment="1" applyFont="1">
      <alignment readingOrder="0" shrinkToFit="0" vertical="bottom" wrapText="1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readingOrder="0" shrinkToFit="0" vertical="bottom" wrapText="0"/>
    </xf>
    <xf borderId="0" fillId="2" fontId="3" numFmtId="0" xfId="0" applyAlignment="1" applyFill="1" applyFont="1">
      <alignment readingOrder="0" shrinkToFit="0" vertical="bottom" wrapText="0"/>
    </xf>
    <xf borderId="0" fillId="2" fontId="4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bottom" wrapText="0"/>
    </xf>
    <xf borderId="0" fillId="3" fontId="4" numFmtId="0" xfId="0" applyAlignment="1" applyFill="1" applyFont="1">
      <alignment readingOrder="0" shrinkToFit="0" vertical="bottom" wrapText="0"/>
    </xf>
    <xf borderId="0" fillId="3" fontId="3" numFmtId="0" xfId="0" applyAlignment="1" applyFont="1">
      <alignment readingOrder="0" shrinkToFit="0" vertical="bottom" wrapText="0"/>
    </xf>
    <xf borderId="0" fillId="2" fontId="5" numFmtId="0" xfId="0" applyAlignment="1" applyFont="1">
      <alignment readingOrder="0" shrinkToFit="0" vertical="bottom" wrapText="0"/>
    </xf>
    <xf borderId="0" fillId="2" fontId="6" numFmtId="0" xfId="0" applyAlignment="1" applyFont="1">
      <alignment readingOrder="0" shrinkToFit="0" vertical="bottom" wrapText="0"/>
    </xf>
    <xf borderId="0" fillId="3" fontId="6" numFmtId="0" xfId="0" applyAlignment="1" applyFont="1">
      <alignment readingOrder="0" shrinkToFit="0" vertical="bottom" wrapText="0"/>
    </xf>
    <xf borderId="0" fillId="2" fontId="4" numFmtId="0" xfId="0" applyAlignment="1" applyFont="1">
      <alignment readingOrder="0" shrinkToFit="0" vertical="bottom" wrapText="0"/>
    </xf>
    <xf borderId="0" fillId="3" fontId="4" numFmtId="0" xfId="0" applyAlignment="1" applyFont="1">
      <alignment readingOrder="0" shrinkToFit="0" vertical="bottom" wrapText="0"/>
    </xf>
    <xf borderId="0" fillId="0" fontId="7" numFmtId="0" xfId="0" applyAlignment="1" applyFont="1">
      <alignment shrinkToFit="0" vertical="bottom" wrapText="0"/>
    </xf>
    <xf borderId="0" fillId="0" fontId="4" numFmtId="0" xfId="0" applyAlignment="1" applyFont="1">
      <alignment readingOrder="0" shrinkToFit="0" vertical="bottom" wrapText="0"/>
    </xf>
    <xf borderId="0" fillId="0" fontId="3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readingOrder="0" shrinkToFit="0" vertical="bottom" wrapText="0"/>
    </xf>
    <xf borderId="0" fillId="0" fontId="4" numFmtId="0" xfId="0" applyAlignment="1" applyFont="1">
      <alignment horizontal="center" shrinkToFit="0" vertical="bottom" wrapText="0"/>
    </xf>
    <xf borderId="0" fillId="4" fontId="4" numFmtId="0" xfId="0" applyAlignment="1" applyFill="1" applyFont="1">
      <alignment readingOrder="0" shrinkToFit="0" vertical="bottom" wrapText="0"/>
    </xf>
    <xf borderId="0" fillId="4" fontId="4" numFmtId="0" xfId="0" applyAlignment="1" applyFont="1">
      <alignment horizontal="center" readingOrder="0" shrinkToFit="0" vertical="bottom" wrapText="0"/>
    </xf>
    <xf borderId="1" fillId="4" fontId="4" numFmtId="0" xfId="0" applyAlignment="1" applyBorder="1" applyFont="1">
      <alignment horizontal="center" readingOrder="0" shrinkToFit="0" vertical="bottom" wrapText="0"/>
    </xf>
    <xf borderId="2" fillId="4" fontId="3" numFmtId="0" xfId="0" applyAlignment="1" applyBorder="1" applyFont="1">
      <alignment shrinkToFit="0" vertical="bottom" wrapText="0"/>
    </xf>
    <xf borderId="0" fillId="4" fontId="3" numFmtId="0" xfId="0" applyAlignment="1" applyFont="1">
      <alignment shrinkToFit="0" vertical="bottom" wrapText="0"/>
    </xf>
    <xf borderId="0" fillId="4" fontId="3" numFmtId="0" xfId="0" applyAlignment="1" applyFont="1">
      <alignment shrinkToFit="0" vertical="bottom" wrapText="0"/>
    </xf>
    <xf borderId="0" fillId="4" fontId="7" numFmtId="0" xfId="0" applyAlignment="1" applyFont="1">
      <alignment shrinkToFit="0" vertical="bottom" wrapText="0"/>
    </xf>
    <xf borderId="0" fillId="5" fontId="8" numFmtId="0" xfId="0" applyAlignment="1" applyFill="1" applyFont="1">
      <alignment readingOrder="0" shrinkToFit="0" wrapText="1"/>
    </xf>
    <xf borderId="0" fillId="2" fontId="4" numFmtId="0" xfId="0" applyAlignment="1" applyFont="1">
      <alignment shrinkToFit="0" vertical="bottom" wrapText="0"/>
    </xf>
    <xf borderId="0" fillId="2" fontId="3" numFmtId="0" xfId="0" applyAlignment="1" applyFont="1">
      <alignment shrinkToFit="0" vertical="bottom" wrapText="0"/>
    </xf>
    <xf borderId="1" fillId="2" fontId="3" numFmtId="0" xfId="0" applyAlignment="1" applyBorder="1" applyFont="1">
      <alignment shrinkToFit="0" vertical="bottom" wrapText="0"/>
    </xf>
    <xf borderId="2" fillId="0" fontId="3" numFmtId="0" xfId="0" applyAlignment="1" applyBorder="1" applyFont="1">
      <alignment readingOrder="0" shrinkToFit="0" vertical="bottom" wrapText="0"/>
    </xf>
    <xf borderId="0" fillId="0" fontId="3" numFmtId="0" xfId="0" applyAlignment="1" applyFont="1">
      <alignment readingOrder="0" shrinkToFit="0" vertical="bottom" wrapText="0"/>
    </xf>
    <xf borderId="0" fillId="6" fontId="4" numFmtId="0" xfId="0" applyAlignment="1" applyFill="1" applyFont="1">
      <alignment shrinkToFit="0" vertical="bottom" wrapText="0"/>
    </xf>
    <xf borderId="0" fillId="6" fontId="3" numFmtId="0" xfId="0" applyAlignment="1" applyFont="1">
      <alignment shrinkToFit="0" vertical="bottom" wrapText="0"/>
    </xf>
    <xf borderId="1" fillId="6" fontId="3" numFmtId="0" xfId="0" applyAlignment="1" applyBorder="1" applyFont="1">
      <alignment shrinkToFit="0" vertical="bottom" wrapText="0"/>
    </xf>
    <xf borderId="0" fillId="0" fontId="3" numFmtId="0" xfId="0" applyAlignment="1" applyFont="1">
      <alignment readingOrder="0" shrinkToFit="0" vertical="bottom" wrapText="0"/>
    </xf>
    <xf borderId="2" fillId="4" fontId="3" numFmtId="0" xfId="0" applyAlignment="1" applyBorder="1" applyFont="1">
      <alignment readingOrder="0" shrinkToFit="0" vertical="bottom" wrapText="0"/>
    </xf>
    <xf borderId="0" fillId="4" fontId="3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bottom" wrapText="0"/>
    </xf>
    <xf borderId="0" fillId="0" fontId="3" numFmtId="0" xfId="0" applyAlignment="1" applyFont="1">
      <alignment readingOrder="0" shrinkToFit="0" vertical="bottom" wrapText="0"/>
    </xf>
    <xf borderId="0" fillId="0" fontId="9" numFmtId="0" xfId="0" applyAlignment="1" applyFont="1">
      <alignment shrinkToFit="0" wrapText="1"/>
    </xf>
    <xf borderId="0" fillId="3" fontId="4" numFmtId="0" xfId="0" applyAlignment="1" applyFont="1">
      <alignment shrinkToFit="0" vertical="bottom" wrapText="0"/>
    </xf>
    <xf borderId="0" fillId="3" fontId="3" numFmtId="0" xfId="0" applyAlignment="1" applyFont="1">
      <alignment shrinkToFit="0" vertical="bottom" wrapText="0"/>
    </xf>
    <xf borderId="1" fillId="3" fontId="3" numFmtId="0" xfId="0" applyAlignment="1" applyBorder="1" applyFont="1">
      <alignment shrinkToFit="0" vertical="bottom" wrapText="0"/>
    </xf>
    <xf borderId="0" fillId="0" fontId="10" numFmtId="0" xfId="0" applyAlignment="1" applyFont="1">
      <alignment readingOrder="0" shrinkToFit="0" wrapText="1"/>
    </xf>
    <xf borderId="0" fillId="7" fontId="4" numFmtId="0" xfId="0" applyAlignment="1" applyFill="1" applyFont="1">
      <alignment shrinkToFit="0" vertical="bottom" wrapText="0"/>
    </xf>
    <xf borderId="0" fillId="7" fontId="3" numFmtId="0" xfId="0" applyAlignment="1" applyFont="1">
      <alignment shrinkToFit="0" vertical="bottom" wrapText="0"/>
    </xf>
    <xf borderId="1" fillId="7" fontId="3" numFmtId="0" xfId="0" applyAlignment="1" applyBorder="1" applyFont="1">
      <alignment shrinkToFit="0" vertical="bottom" wrapText="0"/>
    </xf>
    <xf borderId="0" fillId="0" fontId="9" numFmtId="0" xfId="0" applyAlignment="1" applyFont="1">
      <alignment readingOrder="0" shrinkToFit="0" wrapText="1"/>
    </xf>
    <xf borderId="0" fillId="0" fontId="3" numFmtId="0" xfId="0" applyAlignment="1" applyFont="1">
      <alignment readingOrder="0" shrinkToFit="0" vertical="bottom" wrapText="0"/>
    </xf>
    <xf borderId="0" fillId="0" fontId="9" numFmtId="0" xfId="0" applyAlignment="1" applyFont="1">
      <alignment readingOrder="0" shrinkToFit="0" wrapText="1"/>
    </xf>
    <xf borderId="0" fillId="7" fontId="3" numFmtId="0" xfId="0" applyAlignment="1" applyFont="1">
      <alignment readingOrder="0" shrinkToFit="0" vertical="bottom" wrapText="0"/>
    </xf>
    <xf borderId="0" fillId="6" fontId="3" numFmtId="0" xfId="0" applyAlignment="1" applyFont="1">
      <alignment readingOrder="0" shrinkToFit="0" vertical="bottom" wrapText="0"/>
    </xf>
    <xf borderId="0" fillId="5" fontId="8" numFmtId="0" xfId="0" applyAlignment="1" applyFont="1">
      <alignment shrinkToFit="0" vertical="bottom" wrapText="1"/>
    </xf>
    <xf borderId="0" fillId="3" fontId="4" numFmtId="0" xfId="0" applyAlignment="1" applyFont="1">
      <alignment horizontal="right" shrinkToFit="0" vertical="bottom" wrapText="0"/>
    </xf>
    <xf borderId="0" fillId="6" fontId="4" numFmtId="0" xfId="0" applyAlignment="1" applyFont="1">
      <alignment horizontal="right" shrinkToFit="0" vertical="bottom" wrapText="0"/>
    </xf>
    <xf borderId="0" fillId="0" fontId="3" numFmtId="0" xfId="0" applyAlignment="1" applyFont="1">
      <alignment shrinkToFit="0" vertical="bottom" wrapText="0"/>
    </xf>
    <xf borderId="0" fillId="8" fontId="11" numFmtId="0" xfId="0" applyAlignment="1" applyFill="1" applyFont="1">
      <alignment readingOrder="0" shrinkToFit="0" vertical="bottom" wrapText="0"/>
    </xf>
    <xf borderId="0" fillId="8" fontId="4" numFmtId="0" xfId="0" applyAlignment="1" applyFont="1">
      <alignment readingOrder="0" shrinkToFit="0" vertical="bottom" wrapText="0"/>
    </xf>
    <xf borderId="0" fillId="8" fontId="3" numFmtId="0" xfId="0" applyAlignment="1" applyFont="1">
      <alignment shrinkToFit="0" vertical="bottom" wrapText="0"/>
    </xf>
    <xf borderId="0" fillId="0" fontId="4" numFmtId="0" xfId="0" applyAlignment="1" applyFont="1">
      <alignment shrinkToFit="0" vertical="bottom" wrapText="0"/>
    </xf>
    <xf borderId="0" fillId="4" fontId="4" numFmtId="0" xfId="0" applyAlignment="1" applyFont="1">
      <alignment readingOrder="0" shrinkToFit="0" vertical="bottom" wrapText="0"/>
    </xf>
    <xf borderId="0" fillId="0" fontId="12" numFmtId="0" xfId="0" applyAlignment="1" applyFont="1">
      <alignment shrinkToFit="0" vertical="bottom" wrapText="0"/>
    </xf>
    <xf borderId="2" fillId="4" fontId="12" numFmtId="0" xfId="0" applyAlignment="1" applyBorder="1" applyFont="1">
      <alignment shrinkToFit="0" vertical="bottom" wrapText="0"/>
    </xf>
    <xf borderId="0" fillId="4" fontId="12" numFmtId="0" xfId="0" applyAlignment="1" applyFont="1">
      <alignment shrinkToFit="0" vertical="bottom" wrapText="0"/>
    </xf>
    <xf borderId="0" fillId="8" fontId="4" numFmtId="0" xfId="0" applyAlignment="1" applyFont="1">
      <alignment readingOrder="0" shrinkToFit="0" vertical="bottom" wrapText="0"/>
    </xf>
    <xf borderId="0" fillId="8" fontId="4" numFmtId="0" xfId="0" applyAlignment="1" applyFont="1">
      <alignment shrinkToFit="0" vertical="bottom" wrapText="0"/>
    </xf>
    <xf borderId="1" fillId="8" fontId="3" numFmtId="0" xfId="0" applyAlignment="1" applyBorder="1" applyFont="1">
      <alignment shrinkToFit="0" vertical="bottom" wrapText="0"/>
    </xf>
    <xf borderId="2" fillId="0" fontId="12" numFmtId="0" xfId="0" applyAlignment="1" applyBorder="1" applyFont="1">
      <alignment readingOrder="0" shrinkToFit="0" vertical="bottom" wrapText="0"/>
    </xf>
    <xf borderId="0" fillId="0" fontId="12" numFmtId="0" xfId="0" applyAlignment="1" applyFont="1">
      <alignment readingOrder="0" shrinkToFit="0" vertical="bottom" wrapText="0"/>
    </xf>
    <xf borderId="0" fillId="9" fontId="4" numFmtId="0" xfId="0" applyAlignment="1" applyFill="1" applyFont="1">
      <alignment readingOrder="0" shrinkToFit="0" vertical="bottom" wrapText="0"/>
    </xf>
    <xf borderId="0" fillId="9" fontId="4" numFmtId="0" xfId="0" applyAlignment="1" applyFont="1">
      <alignment shrinkToFit="0" vertical="bottom" wrapText="0"/>
    </xf>
    <xf borderId="0" fillId="9" fontId="3" numFmtId="0" xfId="0" applyAlignment="1" applyFont="1">
      <alignment shrinkToFit="0" vertical="bottom" wrapText="0"/>
    </xf>
    <xf borderId="1" fillId="9" fontId="3" numFmtId="0" xfId="0" applyAlignment="1" applyBorder="1" applyFont="1">
      <alignment shrinkToFit="0" vertical="bottom" wrapText="0"/>
    </xf>
    <xf borderId="0" fillId="10" fontId="4" numFmtId="0" xfId="0" applyAlignment="1" applyFill="1" applyFont="1">
      <alignment readingOrder="0" shrinkToFit="0" vertical="bottom" wrapText="0"/>
    </xf>
    <xf borderId="0" fillId="10" fontId="4" numFmtId="0" xfId="0" applyAlignment="1" applyFont="1">
      <alignment shrinkToFit="0" vertical="bottom" wrapText="0"/>
    </xf>
    <xf borderId="0" fillId="10" fontId="3" numFmtId="0" xfId="0" applyAlignment="1" applyFont="1">
      <alignment shrinkToFit="0" vertical="bottom" wrapText="0"/>
    </xf>
    <xf borderId="1" fillId="10" fontId="3" numFmtId="0" xfId="0" applyAlignment="1" applyBorder="1" applyFont="1">
      <alignment shrinkToFit="0" vertical="bottom" wrapText="0"/>
    </xf>
    <xf borderId="0" fillId="7" fontId="13" numFmtId="0" xfId="0" applyAlignment="1" applyFont="1">
      <alignment shrinkToFit="0" vertical="bottom" wrapText="0"/>
    </xf>
    <xf borderId="0" fillId="0" fontId="10" numFmtId="0" xfId="0" applyAlignment="1" applyFont="1">
      <alignment shrinkToFit="0" wrapText="1"/>
    </xf>
    <xf borderId="0" fillId="5" fontId="11" numFmtId="0" xfId="0" applyAlignment="1" applyFon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8.86"/>
    <col customWidth="1" min="2" max="2" width="41.57"/>
    <col customWidth="1" min="3" max="3" width="8.0"/>
    <col customWidth="1" min="4" max="4" width="3.57"/>
    <col customWidth="1" min="5" max="5" width="3.71"/>
    <col customWidth="1" min="6" max="6" width="6.57"/>
    <col customWidth="1" min="7" max="13" width="4.57"/>
    <col customWidth="1" min="14" max="14" width="5.0"/>
    <col customWidth="1" min="15" max="19" width="4.57"/>
    <col customWidth="1" min="20" max="20" width="5.14"/>
    <col customWidth="1" min="21" max="48" width="4.57"/>
    <col customWidth="1" min="49" max="54" width="8.86"/>
  </cols>
  <sheetData>
    <row r="1">
      <c r="A1" s="5"/>
      <c r="B1" s="1"/>
      <c r="C1" s="1"/>
      <c r="D1" s="1"/>
      <c r="E1" s="13"/>
      <c r="F1" s="1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>
      <c r="A2" s="1"/>
      <c r="B2" s="14" t="s">
        <v>56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6"/>
      <c r="AD2" s="16"/>
      <c r="AE2" s="16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ht="15.75" customHeight="1">
      <c r="A3" s="1"/>
      <c r="B3" s="17" t="s">
        <v>57</v>
      </c>
      <c r="C3" s="18"/>
      <c r="D3" s="18"/>
      <c r="E3" s="18"/>
      <c r="F3" s="18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6"/>
      <c r="AD3" s="16"/>
      <c r="AE3" s="16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</row>
    <row r="4">
      <c r="A4" s="1"/>
      <c r="B4" s="19" t="s">
        <v>58</v>
      </c>
      <c r="C4" s="20" t="s">
        <v>59</v>
      </c>
      <c r="D4" s="20" t="s">
        <v>60</v>
      </c>
      <c r="E4" s="20" t="s">
        <v>61</v>
      </c>
      <c r="F4" s="21" t="s">
        <v>62</v>
      </c>
      <c r="G4" s="22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4"/>
      <c r="AD4" s="24"/>
      <c r="AE4" s="24"/>
      <c r="AF4" s="25"/>
      <c r="AG4" s="25"/>
      <c r="AH4" s="25"/>
      <c r="AI4" s="25"/>
      <c r="AJ4" s="25"/>
      <c r="AK4" s="25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>
      <c r="A5" s="1"/>
      <c r="B5" s="26" t="s">
        <v>63</v>
      </c>
      <c r="C5" s="27">
        <f t="shared" ref="C5:C9" si="1">SUM(G5:AH5)</f>
        <v>-130</v>
      </c>
      <c r="D5" s="28">
        <f t="shared" ref="D5:D9" si="2">COUNTIF(G5:AV5,"&gt;0")</f>
        <v>6</v>
      </c>
      <c r="E5" s="28">
        <f t="shared" ref="E5:E9" si="3">COUNTIF(G5:AV5,"&lt;0")</f>
        <v>9</v>
      </c>
      <c r="F5" s="29">
        <f t="shared" ref="F5:F9" si="4">SUMIF(G5:AT5,"&gt;0")</f>
        <v>130</v>
      </c>
      <c r="G5" s="30">
        <v>-10.0</v>
      </c>
      <c r="H5" s="31">
        <v>20.0</v>
      </c>
      <c r="I5" s="31">
        <v>10.0</v>
      </c>
      <c r="J5" s="31">
        <v>40.0</v>
      </c>
      <c r="K5" s="31">
        <v>-40.0</v>
      </c>
      <c r="L5" s="31">
        <v>10.0</v>
      </c>
      <c r="M5" s="31">
        <v>-40.0</v>
      </c>
      <c r="N5" s="31">
        <v>-10.0</v>
      </c>
      <c r="O5" s="31">
        <v>30.0</v>
      </c>
      <c r="P5" s="31">
        <v>-40.0</v>
      </c>
      <c r="Q5" s="31">
        <v>-10.0</v>
      </c>
      <c r="R5" s="31">
        <v>-50.0</v>
      </c>
      <c r="S5" s="31">
        <v>20.0</v>
      </c>
      <c r="T5" s="31">
        <v>-40.0</v>
      </c>
      <c r="U5" s="31">
        <v>-20.0</v>
      </c>
      <c r="V5" s="15"/>
      <c r="W5" s="15"/>
      <c r="X5" s="15"/>
      <c r="Y5" s="15"/>
      <c r="Z5" s="15"/>
      <c r="AA5" s="15"/>
      <c r="AB5" s="15"/>
      <c r="AC5" s="16"/>
      <c r="AD5" s="16"/>
      <c r="AE5" s="16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>
      <c r="A6" s="1"/>
      <c r="B6" s="26" t="s">
        <v>64</v>
      </c>
      <c r="C6" s="27">
        <f t="shared" si="1"/>
        <v>210</v>
      </c>
      <c r="D6" s="28">
        <f t="shared" si="2"/>
        <v>11</v>
      </c>
      <c r="E6" s="28">
        <f t="shared" si="3"/>
        <v>2</v>
      </c>
      <c r="F6" s="29">
        <f t="shared" si="4"/>
        <v>270</v>
      </c>
      <c r="G6" s="30">
        <v>40.0</v>
      </c>
      <c r="H6" s="31">
        <v>20.0</v>
      </c>
      <c r="I6" s="31">
        <v>10.0</v>
      </c>
      <c r="J6" s="31">
        <v>20.0</v>
      </c>
      <c r="K6" s="31">
        <v>30.0</v>
      </c>
      <c r="L6" s="31">
        <v>-40.0</v>
      </c>
      <c r="M6" s="31">
        <v>30.0</v>
      </c>
      <c r="N6" s="31">
        <v>40.0</v>
      </c>
      <c r="O6" s="31">
        <v>10.0</v>
      </c>
      <c r="P6" s="31">
        <v>10.0</v>
      </c>
      <c r="Q6" s="31">
        <v>30.0</v>
      </c>
      <c r="R6" s="31">
        <v>-20.0</v>
      </c>
      <c r="S6" s="31">
        <v>30.0</v>
      </c>
      <c r="T6" s="15"/>
      <c r="U6" s="15"/>
      <c r="V6" s="15"/>
      <c r="W6" s="15"/>
      <c r="X6" s="15"/>
      <c r="Y6" s="15"/>
      <c r="Z6" s="15"/>
      <c r="AA6" s="15"/>
      <c r="AB6" s="15"/>
      <c r="AC6" s="16"/>
      <c r="AD6" s="16"/>
      <c r="AE6" s="16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</row>
    <row r="7">
      <c r="A7" s="1"/>
      <c r="B7" s="26" t="s">
        <v>65</v>
      </c>
      <c r="C7" s="32">
        <f t="shared" si="1"/>
        <v>70</v>
      </c>
      <c r="D7" s="33">
        <f t="shared" si="2"/>
        <v>5</v>
      </c>
      <c r="E7" s="33">
        <f t="shared" si="3"/>
        <v>1</v>
      </c>
      <c r="F7" s="34">
        <f t="shared" si="4"/>
        <v>110</v>
      </c>
      <c r="G7" s="30">
        <v>30.0</v>
      </c>
      <c r="H7" s="31">
        <v>20.0</v>
      </c>
      <c r="I7" s="31">
        <v>20.0</v>
      </c>
      <c r="J7" s="31">
        <v>30.0</v>
      </c>
      <c r="K7" s="31">
        <v>-40.0</v>
      </c>
      <c r="L7" s="31">
        <v>10.0</v>
      </c>
      <c r="M7" s="35"/>
      <c r="N7" s="35"/>
      <c r="O7" s="35"/>
      <c r="P7" s="35"/>
      <c r="Q7" s="35"/>
      <c r="R7" s="35"/>
      <c r="S7" s="15"/>
      <c r="T7" s="15"/>
      <c r="U7" s="15"/>
      <c r="V7" s="15"/>
      <c r="W7" s="15"/>
      <c r="X7" s="15"/>
      <c r="Y7" s="15"/>
      <c r="Z7" s="15"/>
      <c r="AA7" s="15"/>
      <c r="AB7" s="15"/>
      <c r="AC7" s="16"/>
      <c r="AD7" s="16"/>
      <c r="AE7" s="16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</row>
    <row r="8">
      <c r="A8" s="1"/>
      <c r="B8" s="26" t="s">
        <v>66</v>
      </c>
      <c r="C8" s="32">
        <f t="shared" si="1"/>
        <v>140</v>
      </c>
      <c r="D8" s="33">
        <f t="shared" si="2"/>
        <v>7</v>
      </c>
      <c r="E8" s="33">
        <f t="shared" si="3"/>
        <v>2</v>
      </c>
      <c r="F8" s="34">
        <f t="shared" si="4"/>
        <v>190</v>
      </c>
      <c r="G8" s="30">
        <v>30.0</v>
      </c>
      <c r="H8" s="31">
        <v>-10.0</v>
      </c>
      <c r="I8" s="31">
        <v>10.0</v>
      </c>
      <c r="J8" s="31">
        <v>-40.0</v>
      </c>
      <c r="K8" s="31">
        <v>30.0</v>
      </c>
      <c r="L8" s="31">
        <v>20.0</v>
      </c>
      <c r="M8" s="31">
        <v>40.0</v>
      </c>
      <c r="N8" s="31">
        <v>20.0</v>
      </c>
      <c r="O8" s="31">
        <v>40.0</v>
      </c>
      <c r="P8" s="31"/>
      <c r="Q8" s="31"/>
      <c r="R8" s="31"/>
      <c r="S8" s="31"/>
      <c r="T8" s="31"/>
      <c r="U8" s="31"/>
      <c r="V8" s="31"/>
      <c r="W8" s="31"/>
      <c r="X8" s="15"/>
      <c r="Y8" s="15"/>
      <c r="Z8" s="15"/>
      <c r="AA8" s="15"/>
      <c r="AB8" s="15"/>
      <c r="AC8" s="16"/>
      <c r="AD8" s="16"/>
      <c r="AE8" s="16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</row>
    <row r="9">
      <c r="A9" s="1"/>
      <c r="B9" s="26" t="s">
        <v>67</v>
      </c>
      <c r="C9" s="32">
        <f t="shared" si="1"/>
        <v>180</v>
      </c>
      <c r="D9" s="33">
        <f t="shared" si="2"/>
        <v>10</v>
      </c>
      <c r="E9" s="33">
        <f t="shared" si="3"/>
        <v>4</v>
      </c>
      <c r="F9" s="34">
        <f t="shared" si="4"/>
        <v>260</v>
      </c>
      <c r="G9" s="30">
        <v>10.0</v>
      </c>
      <c r="H9" s="31">
        <v>-20.0</v>
      </c>
      <c r="I9" s="31">
        <v>50.0</v>
      </c>
      <c r="J9" s="31">
        <v>-10.0</v>
      </c>
      <c r="K9" s="31">
        <v>40.0</v>
      </c>
      <c r="L9" s="31">
        <v>50.0</v>
      </c>
      <c r="M9" s="31">
        <v>10.0</v>
      </c>
      <c r="N9" s="31">
        <v>20.0</v>
      </c>
      <c r="O9" s="31">
        <v>10.0</v>
      </c>
      <c r="P9" s="31">
        <v>10.0</v>
      </c>
      <c r="Q9" s="31">
        <v>50.0</v>
      </c>
      <c r="R9" s="31">
        <v>10.0</v>
      </c>
      <c r="S9" s="31">
        <v>-20.0</v>
      </c>
      <c r="T9" s="31">
        <v>-30.0</v>
      </c>
      <c r="U9" s="15"/>
      <c r="V9" s="15"/>
      <c r="W9" s="15"/>
      <c r="X9" s="15"/>
      <c r="Y9" s="15"/>
      <c r="Z9" s="15"/>
      <c r="AA9" s="15"/>
      <c r="AB9" s="15"/>
      <c r="AC9" s="16"/>
      <c r="AD9" s="16"/>
      <c r="AE9" s="16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</row>
    <row r="10">
      <c r="A10" s="1"/>
      <c r="B10" s="19" t="s">
        <v>68</v>
      </c>
      <c r="C10" s="20" t="s">
        <v>59</v>
      </c>
      <c r="D10" s="20" t="s">
        <v>60</v>
      </c>
      <c r="E10" s="20" t="s">
        <v>61</v>
      </c>
      <c r="F10" s="21" t="s">
        <v>62</v>
      </c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4"/>
      <c r="AD10" s="24"/>
      <c r="AE10" s="24"/>
      <c r="AF10" s="25"/>
      <c r="AG10" s="25"/>
      <c r="AH10" s="25"/>
      <c r="AI10" s="25"/>
      <c r="AJ10" s="25"/>
      <c r="AK10" s="25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</row>
    <row r="11">
      <c r="A11" s="1"/>
      <c r="B11" s="26" t="s">
        <v>69</v>
      </c>
      <c r="C11" s="27">
        <f t="shared" ref="C11:C15" si="5">SUM(G11:AH11)</f>
        <v>180</v>
      </c>
      <c r="D11" s="28">
        <f t="shared" ref="D11:D15" si="6">COUNTIF(G11:AV11,"&gt;0")</f>
        <v>13</v>
      </c>
      <c r="E11" s="28">
        <f t="shared" ref="E11:E15" si="7">COUNTIF(G11:AV11,"&lt;0")</f>
        <v>5</v>
      </c>
      <c r="F11" s="29">
        <f t="shared" ref="F11:F15" si="8">SUMIF(G11:AT11,"&gt;0")</f>
        <v>290</v>
      </c>
      <c r="G11" s="30">
        <v>-10.0</v>
      </c>
      <c r="H11" s="31">
        <v>20.0</v>
      </c>
      <c r="I11" s="31">
        <v>30.0</v>
      </c>
      <c r="J11" s="31">
        <v>10.0</v>
      </c>
      <c r="K11" s="31">
        <v>20.0</v>
      </c>
      <c r="L11" s="31">
        <v>-40.0</v>
      </c>
      <c r="M11" s="31">
        <v>-10.0</v>
      </c>
      <c r="N11" s="31">
        <v>10.0</v>
      </c>
      <c r="O11" s="31">
        <v>10.0</v>
      </c>
      <c r="P11" s="31">
        <v>20.0</v>
      </c>
      <c r="Q11" s="31">
        <v>50.0</v>
      </c>
      <c r="R11" s="31">
        <v>10.0</v>
      </c>
      <c r="S11" s="31">
        <v>20.0</v>
      </c>
      <c r="T11" s="31">
        <v>50.0</v>
      </c>
      <c r="U11" s="31">
        <v>30.0</v>
      </c>
      <c r="V11" s="31">
        <v>10.0</v>
      </c>
      <c r="W11" s="31">
        <v>-20.0</v>
      </c>
      <c r="X11" s="31">
        <v>-30.0</v>
      </c>
      <c r="Y11" s="15"/>
      <c r="Z11" s="15"/>
      <c r="AA11" s="15"/>
      <c r="AB11" s="15"/>
      <c r="AC11" s="16"/>
      <c r="AD11" s="16"/>
      <c r="AE11" s="16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2">
      <c r="A12" s="1"/>
      <c r="B12" s="26" t="s">
        <v>70</v>
      </c>
      <c r="C12" s="27">
        <f t="shared" si="5"/>
        <v>150</v>
      </c>
      <c r="D12" s="28">
        <f t="shared" si="6"/>
        <v>6</v>
      </c>
      <c r="E12" s="28">
        <f t="shared" si="7"/>
        <v>0</v>
      </c>
      <c r="F12" s="29">
        <f t="shared" si="8"/>
        <v>150</v>
      </c>
      <c r="G12" s="30">
        <v>40.0</v>
      </c>
      <c r="H12" s="31">
        <v>10.0</v>
      </c>
      <c r="I12" s="31">
        <v>30.0</v>
      </c>
      <c r="J12" s="31">
        <v>20.0</v>
      </c>
      <c r="K12" s="31">
        <v>40.0</v>
      </c>
      <c r="L12" s="31">
        <v>10.0</v>
      </c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15"/>
      <c r="AA12" s="15"/>
      <c r="AB12" s="15"/>
      <c r="AC12" s="16"/>
      <c r="AD12" s="16"/>
      <c r="AE12" s="16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</row>
    <row r="13">
      <c r="A13" s="1"/>
      <c r="B13" s="26" t="s">
        <v>71</v>
      </c>
      <c r="C13" s="32">
        <f t="shared" si="5"/>
        <v>70</v>
      </c>
      <c r="D13" s="33">
        <f t="shared" si="6"/>
        <v>3</v>
      </c>
      <c r="E13" s="33">
        <f t="shared" si="7"/>
        <v>1</v>
      </c>
      <c r="F13" s="34">
        <f t="shared" si="8"/>
        <v>90</v>
      </c>
      <c r="G13" s="30">
        <v>50.0</v>
      </c>
      <c r="H13" s="31">
        <v>10.0</v>
      </c>
      <c r="I13" s="31">
        <v>-20.0</v>
      </c>
      <c r="J13" s="31">
        <v>30.0</v>
      </c>
      <c r="K13" s="31"/>
      <c r="L13" s="31"/>
      <c r="M13" s="31"/>
      <c r="N13" s="31"/>
      <c r="O13" s="31"/>
      <c r="P13" s="31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6"/>
      <c r="AD13" s="16"/>
      <c r="AE13" s="16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</row>
    <row r="14">
      <c r="A14" s="1"/>
      <c r="B14" s="26" t="s">
        <v>72</v>
      </c>
      <c r="C14" s="32">
        <f t="shared" si="5"/>
        <v>20</v>
      </c>
      <c r="D14" s="33">
        <f t="shared" si="6"/>
        <v>8</v>
      </c>
      <c r="E14" s="33">
        <f t="shared" si="7"/>
        <v>4</v>
      </c>
      <c r="F14" s="34">
        <f t="shared" si="8"/>
        <v>150</v>
      </c>
      <c r="G14" s="30">
        <v>10.0</v>
      </c>
      <c r="H14" s="31">
        <v>-20.0</v>
      </c>
      <c r="I14" s="31">
        <v>-50.0</v>
      </c>
      <c r="J14" s="31">
        <v>30.0</v>
      </c>
      <c r="K14" s="31">
        <v>-40.0</v>
      </c>
      <c r="L14" s="31">
        <v>-20.0</v>
      </c>
      <c r="M14" s="31">
        <v>30.0</v>
      </c>
      <c r="N14" s="31">
        <v>10.0</v>
      </c>
      <c r="O14" s="31">
        <v>10.0</v>
      </c>
      <c r="P14" s="31">
        <v>20.0</v>
      </c>
      <c r="Q14" s="31">
        <v>10.0</v>
      </c>
      <c r="R14" s="31">
        <v>30.0</v>
      </c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6"/>
      <c r="AD14" s="16"/>
      <c r="AE14" s="16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</row>
    <row r="15">
      <c r="A15" s="1"/>
      <c r="B15" s="26" t="s">
        <v>73</v>
      </c>
      <c r="C15" s="32">
        <f t="shared" si="5"/>
        <v>20</v>
      </c>
      <c r="D15" s="33">
        <f t="shared" si="6"/>
        <v>1</v>
      </c>
      <c r="E15" s="33">
        <f t="shared" si="7"/>
        <v>0</v>
      </c>
      <c r="F15" s="34">
        <f t="shared" si="8"/>
        <v>20</v>
      </c>
      <c r="G15" s="30">
        <v>20.0</v>
      </c>
      <c r="H15" s="31"/>
      <c r="I15" s="31"/>
      <c r="J15" s="31"/>
      <c r="K15" s="31"/>
      <c r="L15" s="31"/>
      <c r="M15" s="31"/>
      <c r="N15" s="31"/>
      <c r="O15" s="31"/>
      <c r="P15" s="31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6"/>
      <c r="AD15" s="16"/>
      <c r="AE15" s="16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</row>
    <row r="16">
      <c r="A16" s="1"/>
      <c r="B16" s="19" t="s">
        <v>74</v>
      </c>
      <c r="C16" s="20" t="s">
        <v>59</v>
      </c>
      <c r="D16" s="20" t="s">
        <v>60</v>
      </c>
      <c r="E16" s="20" t="s">
        <v>61</v>
      </c>
      <c r="F16" s="21" t="s">
        <v>62</v>
      </c>
      <c r="G16" s="36"/>
      <c r="H16" s="23"/>
      <c r="I16" s="23"/>
      <c r="J16" s="23"/>
      <c r="K16" s="23"/>
      <c r="L16" s="23"/>
      <c r="M16" s="23"/>
      <c r="N16" s="23"/>
      <c r="O16" s="37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4"/>
      <c r="AD16" s="24"/>
      <c r="AE16" s="24"/>
      <c r="AF16" s="25"/>
      <c r="AG16" s="25"/>
      <c r="AH16" s="25"/>
      <c r="AI16" s="25"/>
      <c r="AJ16" s="25"/>
      <c r="AK16" s="25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</row>
    <row r="17">
      <c r="A17" s="1"/>
      <c r="B17" s="26" t="s">
        <v>75</v>
      </c>
      <c r="C17" s="27">
        <f t="shared" ref="C17:C21" si="9">SUM(G17:AH17)</f>
        <v>170</v>
      </c>
      <c r="D17" s="28">
        <f t="shared" ref="D17:D21" si="10">COUNTIF(G17:AV17,"&gt;0")</f>
        <v>11</v>
      </c>
      <c r="E17" s="28">
        <f t="shared" ref="E17:E21" si="11">COUNTIF(G17:AV17,"&lt;0")</f>
        <v>5</v>
      </c>
      <c r="F17" s="29">
        <f t="shared" ref="F17:F21" si="12">SUMIF(G17:AT17,"&gt;0")</f>
        <v>280</v>
      </c>
      <c r="G17" s="30">
        <v>-10.0</v>
      </c>
      <c r="H17" s="31">
        <v>20.0</v>
      </c>
      <c r="I17" s="31">
        <v>40.0</v>
      </c>
      <c r="J17" s="31">
        <v>-20.0</v>
      </c>
      <c r="K17" s="31">
        <v>10.0</v>
      </c>
      <c r="L17" s="31">
        <v>-30.0</v>
      </c>
      <c r="M17" s="31">
        <v>30.0</v>
      </c>
      <c r="N17" s="31">
        <v>10.0</v>
      </c>
      <c r="O17" s="31">
        <v>20.0</v>
      </c>
      <c r="P17" s="31">
        <v>30.0</v>
      </c>
      <c r="Q17" s="31">
        <v>40.0</v>
      </c>
      <c r="R17" s="31">
        <v>-20.0</v>
      </c>
      <c r="S17" s="31">
        <v>-30.0</v>
      </c>
      <c r="T17" s="31">
        <v>40.0</v>
      </c>
      <c r="U17" s="31">
        <v>30.0</v>
      </c>
      <c r="V17" s="31">
        <v>10.0</v>
      </c>
      <c r="W17" s="15"/>
      <c r="X17" s="15"/>
      <c r="Y17" s="15"/>
      <c r="Z17" s="15"/>
      <c r="AA17" s="15"/>
      <c r="AB17" s="15"/>
      <c r="AC17" s="16"/>
      <c r="AD17" s="16"/>
      <c r="AE17" s="16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</row>
    <row r="18">
      <c r="A18" s="1"/>
      <c r="B18" s="26" t="s">
        <v>76</v>
      </c>
      <c r="C18" s="27">
        <f t="shared" si="9"/>
        <v>110</v>
      </c>
      <c r="D18" s="28">
        <f t="shared" si="10"/>
        <v>7</v>
      </c>
      <c r="E18" s="28">
        <f t="shared" si="11"/>
        <v>1</v>
      </c>
      <c r="F18" s="29">
        <f t="shared" si="12"/>
        <v>130</v>
      </c>
      <c r="G18" s="30">
        <v>10.0</v>
      </c>
      <c r="H18" s="31">
        <v>50.0</v>
      </c>
      <c r="I18" s="31">
        <v>10.0</v>
      </c>
      <c r="J18" s="31">
        <v>10.0</v>
      </c>
      <c r="K18" s="31">
        <v>30.0</v>
      </c>
      <c r="L18" s="31">
        <v>-20.0</v>
      </c>
      <c r="M18" s="31">
        <v>10.0</v>
      </c>
      <c r="N18" s="31">
        <v>10.0</v>
      </c>
      <c r="O18" s="31"/>
      <c r="P18" s="31"/>
      <c r="Q18" s="31"/>
      <c r="R18" s="31"/>
      <c r="S18" s="31"/>
      <c r="T18" s="31"/>
      <c r="U18" s="31"/>
      <c r="V18" s="31"/>
      <c r="W18" s="15"/>
      <c r="X18" s="15"/>
      <c r="Y18" s="15"/>
      <c r="Z18" s="15"/>
      <c r="AA18" s="15"/>
      <c r="AB18" s="15"/>
      <c r="AC18" s="16"/>
      <c r="AD18" s="16"/>
      <c r="AE18" s="16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</row>
    <row r="19">
      <c r="A19" s="1"/>
      <c r="B19" s="26" t="s">
        <v>52</v>
      </c>
      <c r="C19" s="32">
        <f t="shared" si="9"/>
        <v>300</v>
      </c>
      <c r="D19" s="33">
        <f t="shared" si="10"/>
        <v>10</v>
      </c>
      <c r="E19" s="33">
        <f t="shared" si="11"/>
        <v>1</v>
      </c>
      <c r="F19" s="34">
        <f t="shared" si="12"/>
        <v>340</v>
      </c>
      <c r="G19" s="30">
        <v>30.0</v>
      </c>
      <c r="H19" s="31">
        <v>40.0</v>
      </c>
      <c r="I19" s="31">
        <v>50.0</v>
      </c>
      <c r="J19" s="31">
        <v>-40.0</v>
      </c>
      <c r="K19" s="31">
        <v>40.0</v>
      </c>
      <c r="L19" s="31">
        <v>20.0</v>
      </c>
      <c r="M19" s="31">
        <v>30.0</v>
      </c>
      <c r="N19" s="31">
        <v>30.0</v>
      </c>
      <c r="O19" s="31">
        <v>20.0</v>
      </c>
      <c r="P19" s="31">
        <v>50.0</v>
      </c>
      <c r="Q19" s="31">
        <v>30.0</v>
      </c>
      <c r="R19" s="35"/>
      <c r="S19" s="35"/>
      <c r="T19" s="35"/>
      <c r="U19" s="35"/>
      <c r="V19" s="35"/>
      <c r="W19" s="35"/>
      <c r="X19" s="15"/>
      <c r="Y19" s="15"/>
      <c r="Z19" s="15"/>
      <c r="AA19" s="15"/>
      <c r="AB19" s="15"/>
      <c r="AC19" s="16"/>
      <c r="AD19" s="16"/>
      <c r="AE19" s="16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>
      <c r="A20" s="1"/>
      <c r="B20" s="26" t="s">
        <v>77</v>
      </c>
      <c r="C20" s="32">
        <f t="shared" si="9"/>
        <v>20</v>
      </c>
      <c r="D20" s="33">
        <f t="shared" si="10"/>
        <v>3</v>
      </c>
      <c r="E20" s="33">
        <f t="shared" si="11"/>
        <v>3</v>
      </c>
      <c r="F20" s="34">
        <f t="shared" si="12"/>
        <v>90</v>
      </c>
      <c r="G20" s="30">
        <v>20.0</v>
      </c>
      <c r="H20" s="31">
        <v>-10.0</v>
      </c>
      <c r="I20" s="31">
        <v>-20.0</v>
      </c>
      <c r="J20" s="31">
        <v>50.0</v>
      </c>
      <c r="K20" s="31">
        <v>20.0</v>
      </c>
      <c r="L20" s="31">
        <v>-40.0</v>
      </c>
      <c r="M20" s="31"/>
      <c r="N20" s="31"/>
      <c r="O20" s="31"/>
      <c r="P20" s="31"/>
      <c r="Q20" s="31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6"/>
      <c r="AD20" s="16"/>
      <c r="AE20" s="16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</row>
    <row r="21">
      <c r="A21" s="1"/>
      <c r="B21" s="26" t="s">
        <v>78</v>
      </c>
      <c r="C21" s="32">
        <f t="shared" si="9"/>
        <v>50</v>
      </c>
      <c r="D21" s="33">
        <f t="shared" si="10"/>
        <v>7</v>
      </c>
      <c r="E21" s="33">
        <f t="shared" si="11"/>
        <v>2</v>
      </c>
      <c r="F21" s="34">
        <f t="shared" si="12"/>
        <v>100</v>
      </c>
      <c r="G21" s="30">
        <v>20.0</v>
      </c>
      <c r="H21" s="31">
        <v>10.0</v>
      </c>
      <c r="I21" s="31">
        <v>10.0</v>
      </c>
      <c r="J21" s="31">
        <v>20.0</v>
      </c>
      <c r="K21" s="31">
        <v>10.0</v>
      </c>
      <c r="L21" s="31">
        <v>-30.0</v>
      </c>
      <c r="M21" s="31">
        <v>10.0</v>
      </c>
      <c r="N21" s="31">
        <v>-20.0</v>
      </c>
      <c r="O21" s="31">
        <v>20.0</v>
      </c>
      <c r="P21" s="31"/>
      <c r="Q21" s="31"/>
      <c r="R21" s="31"/>
      <c r="S21" s="31"/>
      <c r="T21" s="35"/>
      <c r="U21" s="35"/>
      <c r="V21" s="35"/>
      <c r="W21" s="35"/>
      <c r="X21" s="15"/>
      <c r="Y21" s="15"/>
      <c r="Z21" s="15"/>
      <c r="AA21" s="15"/>
      <c r="AB21" s="15"/>
      <c r="AC21" s="16"/>
      <c r="AD21" s="16"/>
      <c r="AE21" s="16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</row>
    <row r="22">
      <c r="A22" s="1"/>
      <c r="B22" s="19" t="s">
        <v>79</v>
      </c>
      <c r="C22" s="20" t="s">
        <v>59</v>
      </c>
      <c r="D22" s="20" t="s">
        <v>60</v>
      </c>
      <c r="E22" s="20" t="s">
        <v>61</v>
      </c>
      <c r="F22" s="21" t="s">
        <v>62</v>
      </c>
      <c r="G22" s="22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4"/>
      <c r="AD22" s="24"/>
      <c r="AE22" s="24"/>
      <c r="AF22" s="25"/>
      <c r="AG22" s="25"/>
      <c r="AH22" s="25"/>
      <c r="AI22" s="25"/>
      <c r="AJ22" s="25"/>
      <c r="AK22" s="25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</row>
    <row r="23">
      <c r="A23" s="1"/>
      <c r="B23" s="26" t="s">
        <v>80</v>
      </c>
      <c r="C23" s="27">
        <f t="shared" ref="C23:C27" si="13">SUM(G23:AH23)</f>
        <v>140</v>
      </c>
      <c r="D23" s="28">
        <f t="shared" ref="D23:D27" si="14">COUNTIF(G23:AV23,"&gt;0")</f>
        <v>11</v>
      </c>
      <c r="E23" s="28">
        <f t="shared" ref="E23:E27" si="15">COUNTIF(G23:AV23,"&lt;0")</f>
        <v>4</v>
      </c>
      <c r="F23" s="29">
        <f t="shared" ref="F23:F27" si="16">SUMIF(G23:AT23,"&gt;0")</f>
        <v>250</v>
      </c>
      <c r="G23" s="30">
        <v>-20.0</v>
      </c>
      <c r="H23" s="31">
        <v>30.0</v>
      </c>
      <c r="I23" s="31">
        <v>50.0</v>
      </c>
      <c r="J23" s="31">
        <v>-30.0</v>
      </c>
      <c r="K23" s="31">
        <v>-40.0</v>
      </c>
      <c r="L23" s="31">
        <v>10.0</v>
      </c>
      <c r="M23" s="31">
        <v>20.0</v>
      </c>
      <c r="N23" s="31">
        <v>10.0</v>
      </c>
      <c r="O23" s="31">
        <v>20.0</v>
      </c>
      <c r="P23" s="31">
        <v>40.0</v>
      </c>
      <c r="Q23" s="31">
        <v>10.0</v>
      </c>
      <c r="R23" s="31">
        <v>20.0</v>
      </c>
      <c r="S23" s="31">
        <v>20.0</v>
      </c>
      <c r="T23" s="31">
        <v>-20.0</v>
      </c>
      <c r="U23" s="31">
        <v>20.0</v>
      </c>
      <c r="V23" s="31"/>
      <c r="W23" s="31"/>
      <c r="X23" s="31"/>
      <c r="Y23" s="15"/>
      <c r="Z23" s="15"/>
      <c r="AA23" s="15"/>
      <c r="AB23" s="15"/>
      <c r="AC23" s="16"/>
      <c r="AD23" s="16"/>
      <c r="AE23" s="16"/>
      <c r="AF23" s="16"/>
      <c r="AG23" s="16"/>
      <c r="AH23" s="16"/>
      <c r="AI23" s="16"/>
      <c r="AJ23" s="16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</row>
    <row r="24">
      <c r="A24" s="1"/>
      <c r="B24" s="26" t="s">
        <v>81</v>
      </c>
      <c r="C24" s="27">
        <f t="shared" si="13"/>
        <v>-30</v>
      </c>
      <c r="D24" s="28">
        <f t="shared" si="14"/>
        <v>5</v>
      </c>
      <c r="E24" s="28">
        <f t="shared" si="15"/>
        <v>6</v>
      </c>
      <c r="F24" s="29">
        <f t="shared" si="16"/>
        <v>140</v>
      </c>
      <c r="G24" s="30">
        <v>40.0</v>
      </c>
      <c r="H24" s="31">
        <v>-30.0</v>
      </c>
      <c r="I24" s="31">
        <v>-30.0</v>
      </c>
      <c r="J24" s="31">
        <v>-40.0</v>
      </c>
      <c r="K24" s="31">
        <v>50.0</v>
      </c>
      <c r="L24" s="31">
        <v>10.0</v>
      </c>
      <c r="M24" s="31">
        <v>30.0</v>
      </c>
      <c r="N24" s="31">
        <v>-20.0</v>
      </c>
      <c r="O24" s="31">
        <v>-30.0</v>
      </c>
      <c r="P24" s="31">
        <v>10.0</v>
      </c>
      <c r="Q24" s="31">
        <v>-20.0</v>
      </c>
      <c r="R24" s="31"/>
      <c r="S24" s="31"/>
      <c r="T24" s="31"/>
      <c r="U24" s="31"/>
      <c r="V24" s="31"/>
      <c r="W24" s="31"/>
      <c r="X24" s="15"/>
      <c r="Y24" s="15"/>
      <c r="Z24" s="15"/>
      <c r="AA24" s="15"/>
      <c r="AB24" s="15"/>
      <c r="AC24" s="16"/>
      <c r="AD24" s="16"/>
      <c r="AE24" s="16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</row>
    <row r="25">
      <c r="A25" s="1"/>
      <c r="B25" s="26" t="s">
        <v>82</v>
      </c>
      <c r="C25" s="32">
        <f t="shared" si="13"/>
        <v>60</v>
      </c>
      <c r="D25" s="33">
        <f t="shared" si="14"/>
        <v>4</v>
      </c>
      <c r="E25" s="33">
        <f t="shared" si="15"/>
        <v>2</v>
      </c>
      <c r="F25" s="34">
        <f t="shared" si="16"/>
        <v>90</v>
      </c>
      <c r="G25" s="30">
        <v>10.0</v>
      </c>
      <c r="H25" s="31">
        <v>20.0</v>
      </c>
      <c r="I25" s="31">
        <v>-10.0</v>
      </c>
      <c r="J25" s="31">
        <v>30.0</v>
      </c>
      <c r="K25" s="31">
        <v>30.0</v>
      </c>
      <c r="L25" s="31">
        <v>-20.0</v>
      </c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15"/>
      <c r="Z25" s="15"/>
      <c r="AA25" s="15"/>
      <c r="AB25" s="15"/>
      <c r="AC25" s="16"/>
      <c r="AD25" s="16"/>
      <c r="AE25" s="16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</row>
    <row r="26">
      <c r="A26" s="1"/>
      <c r="B26" s="26" t="s">
        <v>83</v>
      </c>
      <c r="C26" s="32">
        <f t="shared" si="13"/>
        <v>-50</v>
      </c>
      <c r="D26" s="33">
        <f t="shared" si="14"/>
        <v>6</v>
      </c>
      <c r="E26" s="33">
        <f t="shared" si="15"/>
        <v>8</v>
      </c>
      <c r="F26" s="34">
        <f t="shared" si="16"/>
        <v>150</v>
      </c>
      <c r="G26" s="30">
        <v>-30.0</v>
      </c>
      <c r="H26" s="31">
        <v>40.0</v>
      </c>
      <c r="I26" s="31">
        <v>-10.0</v>
      </c>
      <c r="J26" s="31">
        <v>30.0</v>
      </c>
      <c r="K26" s="31">
        <v>-20.0</v>
      </c>
      <c r="L26" s="31">
        <v>-40.0</v>
      </c>
      <c r="M26" s="31">
        <v>-20.0</v>
      </c>
      <c r="N26" s="31">
        <v>10.0</v>
      </c>
      <c r="O26" s="31">
        <v>-20.0</v>
      </c>
      <c r="P26" s="31">
        <v>30.0</v>
      </c>
      <c r="Q26" s="31">
        <v>-40.0</v>
      </c>
      <c r="R26" s="31">
        <v>10.0</v>
      </c>
      <c r="S26" s="31">
        <v>-20.0</v>
      </c>
      <c r="T26" s="31">
        <v>30.0</v>
      </c>
      <c r="U26" s="15"/>
      <c r="V26" s="15"/>
      <c r="W26" s="15"/>
      <c r="X26" s="15"/>
      <c r="Y26" s="15"/>
      <c r="Z26" s="15"/>
      <c r="AA26" s="15"/>
      <c r="AB26" s="15"/>
      <c r="AC26" s="16"/>
      <c r="AD26" s="16"/>
      <c r="AE26" s="16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</row>
    <row r="27">
      <c r="A27" s="1"/>
      <c r="B27" s="26" t="s">
        <v>84</v>
      </c>
      <c r="C27" s="32">
        <f t="shared" si="13"/>
        <v>40</v>
      </c>
      <c r="D27" s="33">
        <f t="shared" si="14"/>
        <v>6</v>
      </c>
      <c r="E27" s="33">
        <f t="shared" si="15"/>
        <v>2</v>
      </c>
      <c r="F27" s="34">
        <f t="shared" si="16"/>
        <v>130</v>
      </c>
      <c r="G27" s="30">
        <v>10.0</v>
      </c>
      <c r="H27" s="31">
        <v>20.0</v>
      </c>
      <c r="I27" s="31">
        <v>-40.0</v>
      </c>
      <c r="J27" s="31">
        <v>30.0</v>
      </c>
      <c r="K27" s="31">
        <v>50.0</v>
      </c>
      <c r="L27" s="31">
        <v>10.0</v>
      </c>
      <c r="M27" s="31">
        <v>10.0</v>
      </c>
      <c r="N27" s="31">
        <v>-50.0</v>
      </c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35"/>
      <c r="Z27" s="35"/>
      <c r="AA27" s="15"/>
      <c r="AB27" s="15"/>
      <c r="AC27" s="16"/>
      <c r="AD27" s="16"/>
      <c r="AE27" s="16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</row>
    <row r="28">
      <c r="A28" s="1"/>
      <c r="B28" s="19" t="s">
        <v>85</v>
      </c>
      <c r="C28" s="20" t="s">
        <v>59</v>
      </c>
      <c r="D28" s="20" t="s">
        <v>60</v>
      </c>
      <c r="E28" s="20" t="s">
        <v>61</v>
      </c>
      <c r="F28" s="21" t="s">
        <v>62</v>
      </c>
      <c r="G28" s="22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4"/>
      <c r="AD28" s="24"/>
      <c r="AE28" s="24"/>
      <c r="AF28" s="25"/>
      <c r="AG28" s="25"/>
      <c r="AH28" s="25"/>
      <c r="AI28" s="25"/>
      <c r="AJ28" s="25"/>
      <c r="AK28" s="25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</row>
    <row r="29">
      <c r="A29" s="38"/>
      <c r="B29" s="26" t="s">
        <v>9</v>
      </c>
      <c r="C29" s="27">
        <f t="shared" ref="C29:C33" si="17">SUM(G29:AH29)</f>
        <v>100</v>
      </c>
      <c r="D29" s="28">
        <f t="shared" ref="D29:D33" si="18">COUNTIF(G29:AV29,"&gt;0")</f>
        <v>10</v>
      </c>
      <c r="E29" s="28">
        <f t="shared" ref="E29:E33" si="19">COUNTIF(G29:AV29,"&lt;0")</f>
        <v>5</v>
      </c>
      <c r="F29" s="29">
        <f t="shared" ref="F29:F33" si="20">SUMIF(G29:AT29,"&gt;0")</f>
        <v>280</v>
      </c>
      <c r="G29" s="30">
        <v>20.0</v>
      </c>
      <c r="H29" s="31">
        <v>20.0</v>
      </c>
      <c r="I29" s="31">
        <v>50.0</v>
      </c>
      <c r="J29" s="31">
        <v>-10.0</v>
      </c>
      <c r="K29" s="31">
        <v>-30.0</v>
      </c>
      <c r="L29" s="31">
        <v>-40.0</v>
      </c>
      <c r="M29" s="31">
        <v>50.0</v>
      </c>
      <c r="N29" s="31">
        <v>-50.0</v>
      </c>
      <c r="O29" s="31">
        <v>10.0</v>
      </c>
      <c r="P29" s="31">
        <v>40.0</v>
      </c>
      <c r="Q29" s="31">
        <v>10.0</v>
      </c>
      <c r="R29" s="31">
        <v>50.0</v>
      </c>
      <c r="S29" s="31">
        <v>10.0</v>
      </c>
      <c r="T29" s="31">
        <v>20.0</v>
      </c>
      <c r="U29" s="31">
        <v>-50.0</v>
      </c>
      <c r="V29" s="15"/>
      <c r="W29" s="31"/>
      <c r="X29" s="31"/>
      <c r="Y29" s="31"/>
      <c r="Z29" s="31"/>
      <c r="AA29" s="31"/>
      <c r="AB29" s="31"/>
      <c r="AC29" s="39"/>
      <c r="AD29" s="16"/>
      <c r="AE29" s="16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</row>
    <row r="30">
      <c r="A30" s="38"/>
      <c r="B30" s="26" t="s">
        <v>86</v>
      </c>
      <c r="C30" s="27">
        <f t="shared" si="17"/>
        <v>-40</v>
      </c>
      <c r="D30" s="28">
        <f t="shared" si="18"/>
        <v>6</v>
      </c>
      <c r="E30" s="28">
        <f t="shared" si="19"/>
        <v>6</v>
      </c>
      <c r="F30" s="29">
        <f t="shared" si="20"/>
        <v>150</v>
      </c>
      <c r="G30" s="30">
        <v>10.0</v>
      </c>
      <c r="H30" s="31">
        <v>-30.0</v>
      </c>
      <c r="I30" s="31">
        <v>20.0</v>
      </c>
      <c r="J30" s="31">
        <v>-40.0</v>
      </c>
      <c r="K30" s="31">
        <v>-30.0</v>
      </c>
      <c r="L30" s="31">
        <v>40.0</v>
      </c>
      <c r="M30" s="31">
        <v>20.0</v>
      </c>
      <c r="N30" s="31">
        <v>30.0</v>
      </c>
      <c r="O30" s="31">
        <v>-10.0</v>
      </c>
      <c r="P30" s="31">
        <v>-30.0</v>
      </c>
      <c r="Q30" s="31">
        <v>-50.0</v>
      </c>
      <c r="R30" s="31">
        <v>30.0</v>
      </c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6"/>
      <c r="AD30" s="16"/>
      <c r="AE30" s="16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</row>
    <row r="31">
      <c r="A31" s="38"/>
      <c r="B31" s="26" t="s">
        <v>87</v>
      </c>
      <c r="C31" s="32">
        <f t="shared" si="17"/>
        <v>10</v>
      </c>
      <c r="D31" s="33">
        <f t="shared" si="18"/>
        <v>2</v>
      </c>
      <c r="E31" s="33">
        <f t="shared" si="19"/>
        <v>1</v>
      </c>
      <c r="F31" s="34">
        <f t="shared" si="20"/>
        <v>50</v>
      </c>
      <c r="G31" s="30">
        <v>30.0</v>
      </c>
      <c r="H31" s="31">
        <v>20.0</v>
      </c>
      <c r="I31" s="31">
        <v>-40.0</v>
      </c>
      <c r="J31" s="31"/>
      <c r="K31" s="31"/>
      <c r="L31" s="31"/>
      <c r="M31" s="3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6"/>
      <c r="AD31" s="16"/>
      <c r="AE31" s="16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</row>
    <row r="32">
      <c r="A32" s="1"/>
      <c r="B32" s="26" t="s">
        <v>49</v>
      </c>
      <c r="C32" s="32">
        <f t="shared" si="17"/>
        <v>260</v>
      </c>
      <c r="D32" s="33">
        <f t="shared" si="18"/>
        <v>11</v>
      </c>
      <c r="E32" s="33">
        <f t="shared" si="19"/>
        <v>0</v>
      </c>
      <c r="F32" s="34">
        <f t="shared" si="20"/>
        <v>260</v>
      </c>
      <c r="G32" s="30">
        <v>10.0</v>
      </c>
      <c r="H32" s="31">
        <v>10.0</v>
      </c>
      <c r="I32" s="31">
        <v>40.0</v>
      </c>
      <c r="J32" s="31">
        <v>20.0</v>
      </c>
      <c r="K32" s="31">
        <v>30.0</v>
      </c>
      <c r="L32" s="31">
        <v>30.0</v>
      </c>
      <c r="M32" s="31">
        <v>50.0</v>
      </c>
      <c r="N32" s="31">
        <v>20.0</v>
      </c>
      <c r="O32" s="31">
        <v>10.0</v>
      </c>
      <c r="P32" s="31">
        <v>10.0</v>
      </c>
      <c r="Q32" s="31">
        <v>30.0</v>
      </c>
      <c r="R32" s="31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6"/>
      <c r="AD32" s="16"/>
      <c r="AE32" s="16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</row>
    <row r="33">
      <c r="A33" s="1"/>
      <c r="B33" s="26" t="s">
        <v>3</v>
      </c>
      <c r="C33" s="32">
        <f t="shared" si="17"/>
        <v>190</v>
      </c>
      <c r="D33" s="33">
        <f t="shared" si="18"/>
        <v>9</v>
      </c>
      <c r="E33" s="33">
        <f t="shared" si="19"/>
        <v>1</v>
      </c>
      <c r="F33" s="34">
        <f t="shared" si="20"/>
        <v>200</v>
      </c>
      <c r="G33" s="30">
        <v>40.0</v>
      </c>
      <c r="H33" s="31">
        <v>10.0</v>
      </c>
      <c r="I33" s="31">
        <v>40.0</v>
      </c>
      <c r="J33" s="31">
        <v>-10.0</v>
      </c>
      <c r="K33" s="31">
        <v>10.0</v>
      </c>
      <c r="L33" s="31">
        <v>10.0</v>
      </c>
      <c r="M33" s="31">
        <v>20.0</v>
      </c>
      <c r="N33" s="31">
        <v>40.0</v>
      </c>
      <c r="O33" s="31">
        <v>10.0</v>
      </c>
      <c r="P33" s="31">
        <v>20.0</v>
      </c>
      <c r="Q33" s="31"/>
      <c r="R33" s="31"/>
      <c r="S33" s="31"/>
      <c r="T33" s="31"/>
      <c r="U33" s="31"/>
      <c r="V33" s="31"/>
      <c r="W33" s="15"/>
      <c r="X33" s="15"/>
      <c r="Y33" s="15"/>
      <c r="Z33" s="15"/>
      <c r="AA33" s="15"/>
      <c r="AB33" s="15"/>
      <c r="AC33" s="16"/>
      <c r="AD33" s="16"/>
      <c r="AE33" s="16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</row>
    <row r="34">
      <c r="A34" s="1"/>
      <c r="B34" s="19" t="s">
        <v>88</v>
      </c>
      <c r="C34" s="20" t="s">
        <v>59</v>
      </c>
      <c r="D34" s="20" t="s">
        <v>60</v>
      </c>
      <c r="E34" s="20" t="s">
        <v>61</v>
      </c>
      <c r="F34" s="21" t="s">
        <v>62</v>
      </c>
      <c r="G34" s="22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4"/>
      <c r="AD34" s="24"/>
      <c r="AE34" s="24"/>
      <c r="AF34" s="25"/>
      <c r="AG34" s="25"/>
      <c r="AH34" s="25"/>
      <c r="AI34" s="25"/>
      <c r="AJ34" s="25"/>
      <c r="AK34" s="25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</row>
    <row r="35">
      <c r="A35" s="1"/>
      <c r="B35" s="26" t="s">
        <v>17</v>
      </c>
      <c r="C35" s="27">
        <f t="shared" ref="C35:C39" si="21">SUM(G35:AH35)</f>
        <v>60</v>
      </c>
      <c r="D35" s="28">
        <f t="shared" ref="D35:D39" si="22">COUNTIF(G35:AV35,"&gt;0")</f>
        <v>11</v>
      </c>
      <c r="E35" s="28">
        <f t="shared" ref="E35:E39" si="23">COUNTIF(G35:AV35,"&lt;0")</f>
        <v>8</v>
      </c>
      <c r="F35" s="29">
        <f t="shared" ref="F35:F39" si="24">SUMIF(G35:AT35,"&gt;0")</f>
        <v>200</v>
      </c>
      <c r="G35" s="30">
        <v>-10.0</v>
      </c>
      <c r="H35" s="31">
        <v>40.0</v>
      </c>
      <c r="I35" s="31">
        <v>10.0</v>
      </c>
      <c r="J35" s="31">
        <v>-30.0</v>
      </c>
      <c r="K35" s="31">
        <v>-10.0</v>
      </c>
      <c r="L35" s="31">
        <v>10.0</v>
      </c>
      <c r="M35" s="31">
        <v>20.0</v>
      </c>
      <c r="N35" s="31">
        <v>-30.0</v>
      </c>
      <c r="O35" s="31">
        <v>10.0</v>
      </c>
      <c r="P35" s="31">
        <v>10.0</v>
      </c>
      <c r="Q35" s="31">
        <v>20.0</v>
      </c>
      <c r="R35" s="31">
        <v>-10.0</v>
      </c>
      <c r="S35" s="31">
        <v>10.0</v>
      </c>
      <c r="T35" s="31">
        <v>-20.0</v>
      </c>
      <c r="U35" s="31">
        <v>10.0</v>
      </c>
      <c r="V35" s="31">
        <v>20.0</v>
      </c>
      <c r="W35" s="31">
        <v>40.0</v>
      </c>
      <c r="X35" s="31">
        <v>-20.0</v>
      </c>
      <c r="Y35" s="31">
        <v>-10.0</v>
      </c>
      <c r="Z35" s="15"/>
      <c r="AA35" s="40"/>
      <c r="AB35" s="15"/>
      <c r="AC35" s="16"/>
      <c r="AD35" s="16"/>
      <c r="AE35" s="16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</row>
    <row r="36">
      <c r="A36" s="1"/>
      <c r="B36" s="26" t="s">
        <v>89</v>
      </c>
      <c r="C36" s="27">
        <f t="shared" si="21"/>
        <v>70</v>
      </c>
      <c r="D36" s="28">
        <f t="shared" si="22"/>
        <v>4</v>
      </c>
      <c r="E36" s="28">
        <f t="shared" si="23"/>
        <v>0</v>
      </c>
      <c r="F36" s="29">
        <f t="shared" si="24"/>
        <v>70</v>
      </c>
      <c r="G36" s="30">
        <v>10.0</v>
      </c>
      <c r="H36" s="31">
        <v>20.0</v>
      </c>
      <c r="I36" s="31">
        <v>30.0</v>
      </c>
      <c r="J36" s="31">
        <v>10.0</v>
      </c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15"/>
      <c r="Z36" s="15"/>
      <c r="AA36" s="40"/>
      <c r="AB36" s="15"/>
      <c r="AC36" s="16"/>
      <c r="AD36" s="16"/>
      <c r="AE36" s="16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</row>
    <row r="37">
      <c r="A37" s="1"/>
      <c r="B37" s="26" t="s">
        <v>90</v>
      </c>
      <c r="C37" s="32">
        <f t="shared" si="21"/>
        <v>-10</v>
      </c>
      <c r="D37" s="33">
        <f t="shared" si="22"/>
        <v>0</v>
      </c>
      <c r="E37" s="33">
        <f t="shared" si="23"/>
        <v>1</v>
      </c>
      <c r="F37" s="34">
        <f t="shared" si="24"/>
        <v>0</v>
      </c>
      <c r="G37" s="30">
        <v>-10.0</v>
      </c>
      <c r="H37" s="31"/>
      <c r="I37" s="31"/>
      <c r="J37" s="31"/>
      <c r="K37" s="31"/>
      <c r="L37" s="35"/>
      <c r="M37" s="35"/>
      <c r="N37" s="35"/>
      <c r="O37" s="3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40"/>
      <c r="AB37" s="15"/>
      <c r="AC37" s="16"/>
      <c r="AD37" s="16"/>
      <c r="AE37" s="16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</row>
    <row r="38">
      <c r="A38" s="1"/>
      <c r="B38" s="26" t="s">
        <v>91</v>
      </c>
      <c r="C38" s="32">
        <f t="shared" si="21"/>
        <v>10</v>
      </c>
      <c r="D38" s="33">
        <f t="shared" si="22"/>
        <v>8</v>
      </c>
      <c r="E38" s="33">
        <f t="shared" si="23"/>
        <v>5</v>
      </c>
      <c r="F38" s="34">
        <f t="shared" si="24"/>
        <v>170</v>
      </c>
      <c r="G38" s="30">
        <v>10.0</v>
      </c>
      <c r="H38" s="31">
        <v>20.0</v>
      </c>
      <c r="I38" s="31">
        <v>-40.0</v>
      </c>
      <c r="J38" s="31">
        <v>10.0</v>
      </c>
      <c r="K38" s="31">
        <v>-10.0</v>
      </c>
      <c r="L38" s="31">
        <v>20.0</v>
      </c>
      <c r="M38" s="31">
        <v>-40.0</v>
      </c>
      <c r="N38" s="31">
        <v>30.0</v>
      </c>
      <c r="O38" s="31">
        <v>50.0</v>
      </c>
      <c r="P38" s="31">
        <v>20.0</v>
      </c>
      <c r="Q38" s="31">
        <v>10.0</v>
      </c>
      <c r="R38" s="31">
        <v>-20.0</v>
      </c>
      <c r="S38" s="31">
        <v>-50.0</v>
      </c>
      <c r="T38" s="15"/>
      <c r="U38" s="15"/>
      <c r="V38" s="15"/>
      <c r="W38" s="15"/>
      <c r="X38" s="15"/>
      <c r="Y38" s="15"/>
      <c r="Z38" s="15"/>
      <c r="AA38" s="40"/>
      <c r="AB38" s="15"/>
      <c r="AC38" s="16"/>
      <c r="AD38" s="16"/>
      <c r="AE38" s="16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</row>
    <row r="39">
      <c r="A39" s="1"/>
      <c r="B39" s="26" t="s">
        <v>27</v>
      </c>
      <c r="C39" s="32">
        <f t="shared" si="21"/>
        <v>-20</v>
      </c>
      <c r="D39" s="33">
        <f t="shared" si="22"/>
        <v>9</v>
      </c>
      <c r="E39" s="33">
        <f t="shared" si="23"/>
        <v>7</v>
      </c>
      <c r="F39" s="34">
        <f t="shared" si="24"/>
        <v>230</v>
      </c>
      <c r="G39" s="30">
        <v>20.0</v>
      </c>
      <c r="H39" s="31">
        <v>-30.0</v>
      </c>
      <c r="I39" s="31">
        <v>20.0</v>
      </c>
      <c r="J39" s="31">
        <v>40.0</v>
      </c>
      <c r="K39" s="31">
        <v>-20.0</v>
      </c>
      <c r="L39" s="31">
        <v>30.0</v>
      </c>
      <c r="M39" s="31">
        <v>-40.0</v>
      </c>
      <c r="N39" s="31">
        <v>30.0</v>
      </c>
      <c r="O39" s="31">
        <v>-20.0</v>
      </c>
      <c r="P39" s="31">
        <v>40.0</v>
      </c>
      <c r="Q39" s="31">
        <v>10.0</v>
      </c>
      <c r="R39" s="31">
        <v>-50.0</v>
      </c>
      <c r="S39" s="31">
        <v>10.0</v>
      </c>
      <c r="T39" s="31">
        <v>30.0</v>
      </c>
      <c r="U39" s="31">
        <v>-40.0</v>
      </c>
      <c r="V39" s="31">
        <v>-50.0</v>
      </c>
      <c r="W39" s="15"/>
      <c r="X39" s="15"/>
      <c r="Y39" s="15"/>
      <c r="Z39" s="15"/>
      <c r="AA39" s="40"/>
      <c r="AB39" s="15"/>
      <c r="AC39" s="16"/>
      <c r="AD39" s="16"/>
      <c r="AE39" s="16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</row>
    <row r="40">
      <c r="A40" s="1"/>
      <c r="B40" s="19" t="s">
        <v>92</v>
      </c>
      <c r="C40" s="20" t="s">
        <v>59</v>
      </c>
      <c r="D40" s="20" t="s">
        <v>60</v>
      </c>
      <c r="E40" s="20" t="s">
        <v>61</v>
      </c>
      <c r="F40" s="21" t="s">
        <v>62</v>
      </c>
      <c r="G40" s="22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4"/>
      <c r="AD40" s="24"/>
      <c r="AE40" s="24"/>
      <c r="AF40" s="25"/>
      <c r="AG40" s="25"/>
      <c r="AH40" s="25"/>
      <c r="AI40" s="25"/>
      <c r="AJ40" s="25"/>
      <c r="AK40" s="25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</row>
    <row r="41">
      <c r="A41" s="1"/>
      <c r="B41" s="26" t="s">
        <v>93</v>
      </c>
      <c r="C41" s="27">
        <f t="shared" ref="C41:C45" si="25">SUM(G41:AH41)</f>
        <v>170</v>
      </c>
      <c r="D41" s="28">
        <f t="shared" ref="D41:D45" si="26">COUNTIF(G41:AV41,"&gt;0")</f>
        <v>7</v>
      </c>
      <c r="E41" s="28">
        <f t="shared" ref="E41:E45" si="27">COUNTIF(G41:AV41,"&lt;0")</f>
        <v>2</v>
      </c>
      <c r="F41" s="29">
        <f t="shared" ref="F41:F45" si="28">SUMIF(G41:AT41,"&gt;0")</f>
        <v>230</v>
      </c>
      <c r="G41" s="30">
        <v>30.0</v>
      </c>
      <c r="H41" s="31">
        <v>40.0</v>
      </c>
      <c r="I41" s="31">
        <v>20.0</v>
      </c>
      <c r="J41" s="31">
        <v>40.0</v>
      </c>
      <c r="K41" s="31">
        <v>50.0</v>
      </c>
      <c r="L41" s="31">
        <v>-10.0</v>
      </c>
      <c r="M41" s="31">
        <v>20.0</v>
      </c>
      <c r="N41" s="31">
        <v>30.0</v>
      </c>
      <c r="O41" s="31">
        <v>-50.0</v>
      </c>
      <c r="P41" s="31"/>
      <c r="Q41" s="31"/>
      <c r="R41" s="31"/>
      <c r="S41" s="31"/>
      <c r="T41" s="31"/>
      <c r="U41" s="31"/>
      <c r="V41" s="35"/>
      <c r="W41" s="35"/>
      <c r="X41" s="35"/>
      <c r="Y41" s="35"/>
      <c r="Z41" s="35"/>
      <c r="AA41" s="15"/>
      <c r="AB41" s="15"/>
      <c r="AC41" s="16"/>
      <c r="AD41" s="16"/>
      <c r="AE41" s="16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</row>
    <row r="42">
      <c r="A42" s="1"/>
      <c r="B42" s="26" t="s">
        <v>94</v>
      </c>
      <c r="C42" s="41">
        <f t="shared" si="25"/>
        <v>220</v>
      </c>
      <c r="D42" s="42">
        <f t="shared" si="26"/>
        <v>14</v>
      </c>
      <c r="E42" s="42">
        <f t="shared" si="27"/>
        <v>5</v>
      </c>
      <c r="F42" s="43">
        <f t="shared" si="28"/>
        <v>310</v>
      </c>
      <c r="G42" s="30">
        <v>10.0</v>
      </c>
      <c r="H42" s="31">
        <v>20.0</v>
      </c>
      <c r="I42" s="31">
        <v>-10.0</v>
      </c>
      <c r="J42" s="44">
        <v>10.0</v>
      </c>
      <c r="K42" s="31">
        <v>10.0</v>
      </c>
      <c r="L42" s="31">
        <v>-30.0</v>
      </c>
      <c r="M42" s="31">
        <v>40.0</v>
      </c>
      <c r="N42" s="31">
        <v>10.0</v>
      </c>
      <c r="O42" s="31">
        <v>20.0</v>
      </c>
      <c r="P42" s="31">
        <v>40.0</v>
      </c>
      <c r="Q42" s="31">
        <v>-10.0</v>
      </c>
      <c r="R42" s="31">
        <v>-20.0</v>
      </c>
      <c r="S42" s="31">
        <v>40.0</v>
      </c>
      <c r="T42" s="31">
        <v>10.0</v>
      </c>
      <c r="U42" s="31">
        <v>20.0</v>
      </c>
      <c r="V42" s="31">
        <v>30.0</v>
      </c>
      <c r="W42" s="31">
        <v>20.0</v>
      </c>
      <c r="X42" s="31">
        <v>-20.0</v>
      </c>
      <c r="Y42" s="31">
        <v>30.0</v>
      </c>
      <c r="Z42" s="15"/>
      <c r="AA42" s="15"/>
      <c r="AB42" s="15"/>
      <c r="AC42" s="16"/>
      <c r="AD42" s="16"/>
      <c r="AE42" s="16"/>
      <c r="AF42" s="1"/>
      <c r="AI42" s="16"/>
      <c r="AJ42" s="16"/>
      <c r="AK42" s="16"/>
      <c r="AL42" s="16"/>
      <c r="AM42" s="16"/>
      <c r="AN42" s="16"/>
      <c r="AO42" s="16"/>
      <c r="AP42" s="1"/>
      <c r="AQ42" s="1"/>
      <c r="AT42" s="16"/>
      <c r="AU42" s="16"/>
      <c r="AV42" s="16"/>
    </row>
    <row r="43">
      <c r="A43" s="1"/>
      <c r="B43" s="26" t="s">
        <v>95</v>
      </c>
      <c r="C43" s="45">
        <f t="shared" si="25"/>
        <v>10</v>
      </c>
      <c r="D43" s="46">
        <f t="shared" si="26"/>
        <v>6</v>
      </c>
      <c r="E43" s="46">
        <f t="shared" si="27"/>
        <v>2</v>
      </c>
      <c r="F43" s="47">
        <f t="shared" si="28"/>
        <v>90</v>
      </c>
      <c r="G43" s="30">
        <v>10.0</v>
      </c>
      <c r="H43" s="31">
        <v>-40.0</v>
      </c>
      <c r="I43" s="31">
        <v>10.0</v>
      </c>
      <c r="J43" s="31">
        <v>30.0</v>
      </c>
      <c r="K43" s="31">
        <v>20.0</v>
      </c>
      <c r="L43" s="31">
        <v>10.0</v>
      </c>
      <c r="M43" s="31">
        <v>-40.0</v>
      </c>
      <c r="N43" s="31">
        <v>10.0</v>
      </c>
      <c r="O43" s="31"/>
      <c r="P43" s="31"/>
      <c r="Q43" s="31"/>
      <c r="R43" s="31"/>
      <c r="S43" s="31"/>
      <c r="T43" s="31"/>
      <c r="U43" s="15"/>
      <c r="V43" s="15"/>
      <c r="W43" s="15"/>
      <c r="X43" s="15"/>
      <c r="Y43" s="15"/>
      <c r="Z43" s="15"/>
      <c r="AA43" s="15"/>
      <c r="AB43" s="15"/>
      <c r="AC43" s="16"/>
      <c r="AD43" s="16"/>
      <c r="AE43" s="16"/>
      <c r="AF43" s="1"/>
      <c r="AI43" s="1"/>
      <c r="AJ43" s="1"/>
      <c r="AK43" s="1"/>
      <c r="AL43" s="1"/>
      <c r="AM43" s="1"/>
      <c r="AN43" s="1"/>
      <c r="AO43" s="1"/>
      <c r="AP43" s="1"/>
      <c r="AQ43" s="1"/>
      <c r="AT43" s="1"/>
      <c r="AU43" s="1"/>
      <c r="AV43" s="1"/>
    </row>
    <row r="44">
      <c r="A44" s="1"/>
      <c r="B44" s="26" t="s">
        <v>96</v>
      </c>
      <c r="C44" s="32">
        <f t="shared" si="25"/>
        <v>20</v>
      </c>
      <c r="D44" s="33">
        <f t="shared" si="26"/>
        <v>2</v>
      </c>
      <c r="E44" s="33">
        <f t="shared" si="27"/>
        <v>1</v>
      </c>
      <c r="F44" s="34">
        <f t="shared" si="28"/>
        <v>40</v>
      </c>
      <c r="G44" s="30">
        <v>30.0</v>
      </c>
      <c r="H44" s="31">
        <v>10.0</v>
      </c>
      <c r="I44" s="31">
        <v>-20.0</v>
      </c>
      <c r="J44" s="31"/>
      <c r="K44" s="44"/>
      <c r="L44" s="31"/>
      <c r="M44" s="31"/>
      <c r="N44" s="31"/>
      <c r="O44" s="31"/>
      <c r="P44" s="31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6"/>
      <c r="AD44" s="16"/>
      <c r="AE44" s="16"/>
      <c r="AF44" s="1"/>
      <c r="AI44" s="1"/>
      <c r="AJ44" s="1"/>
      <c r="AK44" s="1"/>
      <c r="AL44" s="1"/>
      <c r="AM44" s="1"/>
      <c r="AN44" s="1"/>
      <c r="AO44" s="1"/>
      <c r="AP44" s="1"/>
      <c r="AQ44" s="1"/>
      <c r="AT44" s="16"/>
      <c r="AU44" s="1"/>
      <c r="AV44" s="1"/>
    </row>
    <row r="45">
      <c r="A45" s="1"/>
      <c r="B45" s="26" t="s">
        <v>97</v>
      </c>
      <c r="C45" s="32">
        <f t="shared" si="25"/>
        <v>240</v>
      </c>
      <c r="D45" s="33">
        <f t="shared" si="26"/>
        <v>11</v>
      </c>
      <c r="E45" s="33">
        <f t="shared" si="27"/>
        <v>3</v>
      </c>
      <c r="F45" s="34">
        <f t="shared" si="28"/>
        <v>330</v>
      </c>
      <c r="G45" s="30">
        <v>30.0</v>
      </c>
      <c r="H45" s="31">
        <v>50.0</v>
      </c>
      <c r="I45" s="31">
        <v>-10.0</v>
      </c>
      <c r="J45" s="31">
        <v>20.0</v>
      </c>
      <c r="K45" s="31">
        <v>40.0</v>
      </c>
      <c r="L45" s="31">
        <v>50.0</v>
      </c>
      <c r="M45" s="31">
        <v>10.0</v>
      </c>
      <c r="N45" s="31">
        <v>20.0</v>
      </c>
      <c r="O45" s="31">
        <v>30.0</v>
      </c>
      <c r="P45" s="31">
        <v>-30.0</v>
      </c>
      <c r="Q45" s="31">
        <v>-50.0</v>
      </c>
      <c r="R45" s="31">
        <v>10.0</v>
      </c>
      <c r="S45" s="31">
        <v>30.0</v>
      </c>
      <c r="T45" s="31">
        <v>40.0</v>
      </c>
      <c r="U45" s="15"/>
      <c r="V45" s="15"/>
      <c r="W45" s="15"/>
      <c r="X45" s="15"/>
      <c r="Y45" s="15"/>
      <c r="Z45" s="15"/>
      <c r="AA45" s="15"/>
      <c r="AB45" s="15"/>
      <c r="AC45" s="16"/>
      <c r="AD45" s="16"/>
      <c r="AE45" s="16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</row>
    <row r="46">
      <c r="A46" s="1"/>
      <c r="B46" s="19" t="s">
        <v>98</v>
      </c>
      <c r="C46" s="20" t="s">
        <v>59</v>
      </c>
      <c r="D46" s="20" t="s">
        <v>60</v>
      </c>
      <c r="E46" s="20" t="s">
        <v>61</v>
      </c>
      <c r="F46" s="21" t="s">
        <v>62</v>
      </c>
      <c r="G46" s="22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4"/>
      <c r="AD46" s="24"/>
      <c r="AE46" s="24"/>
      <c r="AF46" s="25"/>
      <c r="AG46" s="25"/>
      <c r="AH46" s="25"/>
      <c r="AI46" s="25"/>
      <c r="AJ46" s="25"/>
      <c r="AK46" s="25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</row>
    <row r="47">
      <c r="A47" s="1"/>
      <c r="B47" s="26" t="s">
        <v>37</v>
      </c>
      <c r="C47" s="27">
        <f>SUM(G47:AH47)</f>
        <v>-80</v>
      </c>
      <c r="D47" s="28">
        <f>COUNTIF(G47:AV47,"&gt;0")</f>
        <v>3</v>
      </c>
      <c r="E47" s="28">
        <f>COUNTIF(G47:AV47,"&lt;0")</f>
        <v>5</v>
      </c>
      <c r="F47" s="29">
        <f>SUMIF(G47:AT47,"&gt;0")</f>
        <v>70</v>
      </c>
      <c r="G47" s="30">
        <v>30.0</v>
      </c>
      <c r="H47" s="31">
        <v>-20.0</v>
      </c>
      <c r="I47" s="31">
        <v>10.0</v>
      </c>
      <c r="J47" s="31">
        <v>-40.0</v>
      </c>
      <c r="K47" s="31">
        <v>-20.0</v>
      </c>
      <c r="L47" s="31">
        <v>-30.0</v>
      </c>
      <c r="M47" s="31">
        <v>30.0</v>
      </c>
      <c r="N47" s="31">
        <v>-40.0</v>
      </c>
      <c r="O47" s="31"/>
      <c r="P47" s="31"/>
      <c r="Q47" s="31"/>
      <c r="R47" s="31"/>
      <c r="S47" s="31"/>
      <c r="T47" s="31"/>
      <c r="U47" s="31"/>
      <c r="V47" s="31"/>
      <c r="W47" s="31"/>
      <c r="X47" s="15"/>
      <c r="Y47" s="15"/>
      <c r="Z47" s="15"/>
      <c r="AA47" s="15"/>
      <c r="AB47" s="15"/>
      <c r="AC47" s="16"/>
      <c r="AD47" s="16"/>
      <c r="AE47" s="16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</row>
    <row r="48">
      <c r="A48" s="1"/>
      <c r="B48" s="26" t="s">
        <v>99</v>
      </c>
      <c r="C48" s="27">
        <f>SUM(G48:AL48)</f>
        <v>150</v>
      </c>
      <c r="D48" s="28">
        <f>COUNTIF(G48:AZ48,"&gt;0")</f>
        <v>8</v>
      </c>
      <c r="E48" s="28">
        <f>COUNTIF(G48:AZ48,"&lt;0")</f>
        <v>4</v>
      </c>
      <c r="F48" s="29">
        <f>SUMIF(G48:AX48,"&gt;0")</f>
        <v>210</v>
      </c>
      <c r="G48" s="30">
        <v>-20.0</v>
      </c>
      <c r="H48" s="31">
        <v>10.0</v>
      </c>
      <c r="I48" s="31">
        <v>10.0</v>
      </c>
      <c r="J48" s="31">
        <v>-10.0</v>
      </c>
      <c r="K48" s="31">
        <v>30.0</v>
      </c>
      <c r="L48" s="31">
        <v>40.0</v>
      </c>
      <c r="M48" s="31">
        <v>50.0</v>
      </c>
      <c r="N48" s="31">
        <v>30.0</v>
      </c>
      <c r="O48" s="31">
        <v>-10.0</v>
      </c>
      <c r="P48" s="31">
        <v>-20.0</v>
      </c>
      <c r="Q48" s="31">
        <v>10.0</v>
      </c>
      <c r="R48" s="31">
        <v>30.0</v>
      </c>
      <c r="S48" s="15"/>
      <c r="T48" s="15"/>
      <c r="U48" s="15"/>
      <c r="V48" s="15"/>
      <c r="W48" s="15"/>
      <c r="X48" s="15"/>
      <c r="Y48" s="15"/>
      <c r="Z48" s="15"/>
      <c r="AA48" s="40"/>
      <c r="AB48" s="15"/>
      <c r="AC48" s="16"/>
      <c r="AD48" s="16"/>
      <c r="AE48" s="16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</row>
    <row r="49">
      <c r="A49" s="1"/>
      <c r="B49" s="26" t="s">
        <v>42</v>
      </c>
      <c r="C49" s="32">
        <f>SUM(G49:AN49)</f>
        <v>210</v>
      </c>
      <c r="D49" s="33">
        <f>COUNTIF(G49:BB49,"&gt;0")</f>
        <v>9</v>
      </c>
      <c r="E49" s="33">
        <f>COUNTIF(G49:BB49,"&lt;0")</f>
        <v>2</v>
      </c>
      <c r="F49" s="34">
        <f>SUMIF(G49:AZ49,"&gt;0")</f>
        <v>250</v>
      </c>
      <c r="G49" s="30">
        <v>-10.0</v>
      </c>
      <c r="H49" s="31">
        <v>20.0</v>
      </c>
      <c r="I49" s="31">
        <v>-30.0</v>
      </c>
      <c r="J49" s="31">
        <v>50.0</v>
      </c>
      <c r="K49" s="31">
        <v>30.0</v>
      </c>
      <c r="L49" s="31">
        <v>10.0</v>
      </c>
      <c r="M49" s="31">
        <v>30.0</v>
      </c>
      <c r="N49" s="31">
        <v>30.0</v>
      </c>
      <c r="O49" s="31">
        <v>10.0</v>
      </c>
      <c r="P49" s="31">
        <v>50.0</v>
      </c>
      <c r="Q49" s="31">
        <v>20.0</v>
      </c>
      <c r="R49" s="31"/>
      <c r="S49" s="35"/>
      <c r="T49" s="35"/>
      <c r="U49" s="35"/>
      <c r="V49" s="35"/>
      <c r="W49" s="35"/>
      <c r="X49" s="35"/>
      <c r="Y49" s="15"/>
      <c r="Z49" s="15"/>
      <c r="AA49" s="15"/>
      <c r="AB49" s="15"/>
      <c r="AC49" s="16"/>
      <c r="AD49" s="16"/>
      <c r="AE49" s="16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</row>
    <row r="50">
      <c r="A50" s="1"/>
      <c r="B50" s="26" t="s">
        <v>100</v>
      </c>
      <c r="C50" s="32">
        <f>SUM(G50:AH50)</f>
        <v>-50</v>
      </c>
      <c r="D50" s="33">
        <f>COUNTIF(G50:AV50,"&gt;0")</f>
        <v>3</v>
      </c>
      <c r="E50" s="33">
        <f>COUNTIF(G50:AV50,"&lt;0")</f>
        <v>5</v>
      </c>
      <c r="F50" s="34">
        <f>SUMIF(G50:AT50,"&gt;0")</f>
        <v>70</v>
      </c>
      <c r="G50" s="30">
        <v>-20.0</v>
      </c>
      <c r="H50" s="31">
        <v>40.0</v>
      </c>
      <c r="I50" s="31">
        <v>10.0</v>
      </c>
      <c r="J50" s="31">
        <v>20.0</v>
      </c>
      <c r="K50" s="31">
        <v>-20.0</v>
      </c>
      <c r="L50" s="31">
        <v>-20.0</v>
      </c>
      <c r="M50" s="31">
        <v>-20.0</v>
      </c>
      <c r="N50" s="31">
        <v>-40.0</v>
      </c>
      <c r="O50" s="31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40"/>
      <c r="AA50" s="40"/>
      <c r="AB50" s="15"/>
      <c r="AC50" s="16"/>
      <c r="AD50" s="16"/>
      <c r="AE50" s="16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</row>
    <row r="51">
      <c r="A51" s="1"/>
      <c r="B51" s="26" t="s">
        <v>7</v>
      </c>
      <c r="C51" s="32">
        <f>SUM(G51:AM51)</f>
        <v>120</v>
      </c>
      <c r="D51" s="33">
        <f>COUNTIF(G51:BA51,"&gt;0")</f>
        <v>8</v>
      </c>
      <c r="E51" s="33">
        <f>COUNTIF(G51:BA51,"&lt;0")</f>
        <v>3</v>
      </c>
      <c r="F51" s="34">
        <f>SUMIF(G51:AY51,"&gt;0")</f>
        <v>170</v>
      </c>
      <c r="G51" s="30">
        <v>10.0</v>
      </c>
      <c r="H51" s="31">
        <v>40.0</v>
      </c>
      <c r="I51" s="31">
        <v>20.0</v>
      </c>
      <c r="J51" s="31">
        <v>40.0</v>
      </c>
      <c r="K51" s="31">
        <v>20.0</v>
      </c>
      <c r="L51" s="31">
        <v>10.0</v>
      </c>
      <c r="M51" s="31">
        <v>-30.0</v>
      </c>
      <c r="N51" s="31">
        <v>-10.0</v>
      </c>
      <c r="O51" s="31">
        <v>-10.0</v>
      </c>
      <c r="P51" s="31">
        <v>20.0</v>
      </c>
      <c r="Q51" s="31">
        <v>10.0</v>
      </c>
      <c r="R51" s="31"/>
      <c r="S51" s="31"/>
      <c r="T51" s="31"/>
      <c r="U51" s="31"/>
      <c r="V51" s="15"/>
      <c r="W51" s="15"/>
      <c r="X51" s="15"/>
      <c r="Y51" s="48"/>
      <c r="Z51" s="48"/>
      <c r="AA51" s="48"/>
      <c r="AB51" s="35"/>
      <c r="AC51" s="49"/>
      <c r="AD51" s="16"/>
      <c r="AE51" s="16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</row>
    <row r="52">
      <c r="A52" s="1"/>
      <c r="B52" s="19" t="s">
        <v>101</v>
      </c>
      <c r="C52" s="20" t="s">
        <v>59</v>
      </c>
      <c r="D52" s="20" t="s">
        <v>60</v>
      </c>
      <c r="E52" s="20" t="s">
        <v>61</v>
      </c>
      <c r="F52" s="21" t="s">
        <v>62</v>
      </c>
      <c r="G52" s="22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4"/>
      <c r="AD52" s="24"/>
      <c r="AE52" s="24"/>
      <c r="AF52" s="25"/>
      <c r="AG52" s="25"/>
      <c r="AH52" s="25"/>
      <c r="AI52" s="25"/>
      <c r="AJ52" s="25"/>
      <c r="AK52" s="25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</row>
    <row r="53">
      <c r="A53" s="1"/>
      <c r="B53" s="12" t="s">
        <v>102</v>
      </c>
      <c r="C53" s="41">
        <f t="shared" ref="C53:C57" si="29">SUM(G53:AH53)</f>
        <v>210</v>
      </c>
      <c r="D53" s="42">
        <f t="shared" ref="D53:D57" si="30">COUNTIF(G53:AV53,"&gt;0")</f>
        <v>9</v>
      </c>
      <c r="E53" s="42">
        <f t="shared" ref="E53:E57" si="31">COUNTIF(G53:AV53,"&lt;0")</f>
        <v>2</v>
      </c>
      <c r="F53" s="43">
        <f t="shared" ref="F53:F57" si="32">SUMIF(G53:AT53,"&gt;0")</f>
        <v>270</v>
      </c>
      <c r="G53" s="30">
        <v>30.0</v>
      </c>
      <c r="H53" s="31">
        <v>40.0</v>
      </c>
      <c r="I53" s="31">
        <v>10.0</v>
      </c>
      <c r="J53" s="31">
        <v>40.0</v>
      </c>
      <c r="K53" s="31">
        <v>30.0</v>
      </c>
      <c r="L53" s="31">
        <v>40.0</v>
      </c>
      <c r="M53" s="31">
        <v>-30.0</v>
      </c>
      <c r="N53" s="31">
        <v>20.0</v>
      </c>
      <c r="O53" s="31">
        <v>-30.0</v>
      </c>
      <c r="P53" s="31">
        <v>20.0</v>
      </c>
      <c r="Q53" s="31">
        <v>40.0</v>
      </c>
      <c r="R53" s="31"/>
      <c r="S53" s="31"/>
      <c r="T53" s="31"/>
      <c r="U53" s="31"/>
      <c r="V53" s="31"/>
      <c r="W53" s="31"/>
      <c r="X53" s="31"/>
      <c r="Y53" s="15"/>
      <c r="Z53" s="40"/>
      <c r="AA53" s="40"/>
      <c r="AB53" s="15"/>
      <c r="AC53" s="16"/>
      <c r="AD53" s="16"/>
      <c r="AE53" s="16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6"/>
    </row>
    <row r="54">
      <c r="A54" s="1"/>
      <c r="B54" s="12" t="s">
        <v>103</v>
      </c>
      <c r="C54" s="27">
        <f t="shared" si="29"/>
        <v>240</v>
      </c>
      <c r="D54" s="28">
        <f t="shared" si="30"/>
        <v>11</v>
      </c>
      <c r="E54" s="28">
        <f t="shared" si="31"/>
        <v>2</v>
      </c>
      <c r="F54" s="29">
        <f t="shared" si="32"/>
        <v>270</v>
      </c>
      <c r="G54" s="30">
        <v>-10.0</v>
      </c>
      <c r="H54" s="31">
        <v>20.0</v>
      </c>
      <c r="I54" s="31">
        <v>40.0</v>
      </c>
      <c r="J54" s="31">
        <v>50.0</v>
      </c>
      <c r="K54" s="31">
        <v>10.0</v>
      </c>
      <c r="L54" s="31">
        <v>30.0</v>
      </c>
      <c r="M54" s="31">
        <v>10.0</v>
      </c>
      <c r="N54" s="31">
        <v>20.0</v>
      </c>
      <c r="O54" s="31">
        <v>50.0</v>
      </c>
      <c r="P54" s="31">
        <v>10.0</v>
      </c>
      <c r="Q54" s="50">
        <v>10.0</v>
      </c>
      <c r="R54" s="31">
        <v>20.0</v>
      </c>
      <c r="S54" s="31">
        <v>-20.0</v>
      </c>
      <c r="T54" s="15"/>
      <c r="U54" s="15"/>
      <c r="V54" s="15"/>
      <c r="W54" s="15"/>
      <c r="X54" s="15"/>
      <c r="Y54" s="15"/>
      <c r="Z54" s="40"/>
      <c r="AA54" s="40"/>
      <c r="AB54" s="15"/>
      <c r="AC54" s="16"/>
      <c r="AD54" s="16"/>
      <c r="AE54" s="16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</row>
    <row r="55">
      <c r="A55" s="1"/>
      <c r="B55" s="51" t="s">
        <v>39</v>
      </c>
      <c r="C55" s="32">
        <f t="shared" si="29"/>
        <v>40</v>
      </c>
      <c r="D55" s="33">
        <f t="shared" si="30"/>
        <v>4</v>
      </c>
      <c r="E55" s="33">
        <f t="shared" si="31"/>
        <v>2</v>
      </c>
      <c r="F55" s="34">
        <f t="shared" si="32"/>
        <v>100</v>
      </c>
      <c r="G55" s="30">
        <v>10.0</v>
      </c>
      <c r="H55" s="31">
        <v>40.0</v>
      </c>
      <c r="I55" s="31">
        <v>20.0</v>
      </c>
      <c r="J55" s="31">
        <v>-50.0</v>
      </c>
      <c r="K55" s="31">
        <v>-10.0</v>
      </c>
      <c r="L55" s="31">
        <v>30.0</v>
      </c>
      <c r="M55" s="35"/>
      <c r="N55" s="35"/>
      <c r="O55" s="35"/>
      <c r="P55" s="35"/>
      <c r="Q55" s="35"/>
      <c r="R55" s="3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6"/>
      <c r="AD55" s="16"/>
      <c r="AE55" s="16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6"/>
      <c r="AW55" s="16"/>
      <c r="AX55" s="16"/>
      <c r="AY55" s="16"/>
    </row>
    <row r="56">
      <c r="A56" s="1"/>
      <c r="B56" s="51" t="s">
        <v>104</v>
      </c>
      <c r="C56" s="45">
        <f t="shared" si="29"/>
        <v>40</v>
      </c>
      <c r="D56" s="46">
        <f t="shared" si="30"/>
        <v>5</v>
      </c>
      <c r="E56" s="46">
        <f t="shared" si="31"/>
        <v>2</v>
      </c>
      <c r="F56" s="47">
        <f t="shared" si="32"/>
        <v>90</v>
      </c>
      <c r="G56" s="30">
        <v>10.0</v>
      </c>
      <c r="H56" s="31">
        <v>20.0</v>
      </c>
      <c r="I56" s="31">
        <v>10.0</v>
      </c>
      <c r="J56" s="31">
        <v>20.0</v>
      </c>
      <c r="K56" s="31">
        <v>30.0</v>
      </c>
      <c r="L56" s="31">
        <v>-20.0</v>
      </c>
      <c r="M56" s="31">
        <v>-30.0</v>
      </c>
      <c r="N56" s="31"/>
      <c r="O56" s="31"/>
      <c r="P56" s="31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6"/>
      <c r="AD56" s="16"/>
      <c r="AE56" s="16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  <row r="57">
      <c r="A57" s="1"/>
      <c r="B57" s="51" t="s">
        <v>105</v>
      </c>
      <c r="C57" s="32">
        <f t="shared" si="29"/>
        <v>-50</v>
      </c>
      <c r="D57" s="33">
        <f t="shared" si="30"/>
        <v>6</v>
      </c>
      <c r="E57" s="33">
        <f t="shared" si="31"/>
        <v>5</v>
      </c>
      <c r="F57" s="34">
        <f t="shared" si="32"/>
        <v>130</v>
      </c>
      <c r="G57" s="30">
        <v>-50.0</v>
      </c>
      <c r="H57" s="31">
        <v>20.0</v>
      </c>
      <c r="I57" s="31">
        <v>-40.0</v>
      </c>
      <c r="J57" s="31">
        <v>20.0</v>
      </c>
      <c r="K57" s="31">
        <v>-50.0</v>
      </c>
      <c r="L57" s="31">
        <v>20.0</v>
      </c>
      <c r="M57" s="31">
        <v>30.0</v>
      </c>
      <c r="N57" s="31">
        <v>-20.0</v>
      </c>
      <c r="O57" s="31">
        <v>10.0</v>
      </c>
      <c r="P57" s="31">
        <v>-20.0</v>
      </c>
      <c r="Q57" s="31">
        <v>30.0</v>
      </c>
      <c r="R57" s="15"/>
      <c r="S57" s="15"/>
      <c r="T57" s="15"/>
      <c r="U57" s="15"/>
      <c r="V57" s="15"/>
      <c r="W57" s="15"/>
      <c r="X57" s="15"/>
      <c r="Y57" s="15"/>
      <c r="Z57" s="15"/>
      <c r="AA57" s="40"/>
      <c r="AB57" s="15"/>
      <c r="AC57" s="16"/>
      <c r="AD57" s="16"/>
      <c r="AE57" s="16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6"/>
      <c r="AW57" s="16"/>
      <c r="AX57" s="16"/>
    </row>
    <row r="58">
      <c r="A58" s="1"/>
      <c r="B58" s="19" t="s">
        <v>106</v>
      </c>
      <c r="C58" s="20" t="s">
        <v>59</v>
      </c>
      <c r="D58" s="20" t="s">
        <v>60</v>
      </c>
      <c r="E58" s="20" t="s">
        <v>61</v>
      </c>
      <c r="F58" s="21" t="s">
        <v>62</v>
      </c>
      <c r="G58" s="22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4"/>
      <c r="AD58" s="24"/>
      <c r="AE58" s="24"/>
      <c r="AF58" s="25"/>
      <c r="AG58" s="25"/>
      <c r="AH58" s="25"/>
      <c r="AI58" s="25"/>
      <c r="AJ58" s="25"/>
      <c r="AK58" s="25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</row>
    <row r="59">
      <c r="A59" s="1"/>
      <c r="B59" s="26" t="s">
        <v>46</v>
      </c>
      <c r="C59" s="27">
        <f t="shared" ref="C59:C63" si="33">SUM(G59:AH59)</f>
        <v>190</v>
      </c>
      <c r="D59" s="28">
        <f t="shared" ref="D59:D63" si="34">COUNTIF(G59:AV59,"&gt;0")</f>
        <v>8</v>
      </c>
      <c r="E59" s="28">
        <f t="shared" ref="E59:E63" si="35">COUNTIF(G59:AV59,"&lt;0")</f>
        <v>3</v>
      </c>
      <c r="F59" s="29">
        <f t="shared" ref="F59:F63" si="36">SUMIF(G59:AT59,"&gt;0")</f>
        <v>240</v>
      </c>
      <c r="G59" s="30">
        <v>40.0</v>
      </c>
      <c r="H59" s="31">
        <v>20.0</v>
      </c>
      <c r="I59" s="31">
        <v>30.0</v>
      </c>
      <c r="J59" s="31">
        <v>40.0</v>
      </c>
      <c r="K59" s="31">
        <v>40.0</v>
      </c>
      <c r="L59" s="31">
        <v>20.0</v>
      </c>
      <c r="M59" s="31">
        <v>30.0</v>
      </c>
      <c r="N59" s="31">
        <v>20.0</v>
      </c>
      <c r="O59" s="31">
        <v>-10.0</v>
      </c>
      <c r="P59" s="31">
        <v>-20.0</v>
      </c>
      <c r="Q59" s="31">
        <v>-20.0</v>
      </c>
      <c r="R59" s="31"/>
      <c r="S59" s="31"/>
      <c r="T59" s="31"/>
      <c r="U59" s="31"/>
      <c r="V59" s="31"/>
      <c r="W59" s="15"/>
      <c r="X59" s="31"/>
      <c r="Y59" s="35"/>
      <c r="Z59" s="35"/>
      <c r="AA59" s="35"/>
      <c r="AB59" s="35"/>
      <c r="AC59" s="49"/>
      <c r="AD59" s="49"/>
      <c r="AE59" s="16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</row>
    <row r="60">
      <c r="A60" s="1"/>
      <c r="B60" s="26" t="s">
        <v>107</v>
      </c>
      <c r="C60" s="27">
        <f t="shared" si="33"/>
        <v>-10</v>
      </c>
      <c r="D60" s="28">
        <f t="shared" si="34"/>
        <v>7</v>
      </c>
      <c r="E60" s="28">
        <f t="shared" si="35"/>
        <v>4</v>
      </c>
      <c r="F60" s="29">
        <f t="shared" si="36"/>
        <v>130</v>
      </c>
      <c r="G60" s="30">
        <v>20.0</v>
      </c>
      <c r="H60" s="31">
        <v>-40.0</v>
      </c>
      <c r="I60" s="31">
        <v>-40.0</v>
      </c>
      <c r="J60" s="31">
        <v>10.0</v>
      </c>
      <c r="K60" s="31">
        <v>40.0</v>
      </c>
      <c r="L60" s="31">
        <v>10.0</v>
      </c>
      <c r="M60" s="31">
        <v>20.0</v>
      </c>
      <c r="N60" s="31">
        <v>20.0</v>
      </c>
      <c r="O60" s="31">
        <v>10.0</v>
      </c>
      <c r="P60" s="31">
        <v>-20.0</v>
      </c>
      <c r="Q60" s="31">
        <v>-40.0</v>
      </c>
      <c r="R60" s="31"/>
      <c r="S60" s="31"/>
      <c r="T60" s="31"/>
      <c r="U60" s="31"/>
      <c r="V60" s="31"/>
      <c r="W60" s="31"/>
      <c r="X60" s="15"/>
      <c r="Y60" s="15"/>
      <c r="Z60" s="15"/>
      <c r="AA60" s="15"/>
      <c r="AB60" s="15"/>
      <c r="AC60" s="16"/>
      <c r="AD60" s="16"/>
      <c r="AE60" s="16"/>
      <c r="AF60" s="16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</row>
    <row r="61">
      <c r="A61" s="1"/>
      <c r="B61" s="26" t="s">
        <v>108</v>
      </c>
      <c r="C61" s="32">
        <f t="shared" si="33"/>
        <v>70</v>
      </c>
      <c r="D61" s="33">
        <f t="shared" si="34"/>
        <v>6</v>
      </c>
      <c r="E61" s="33">
        <f t="shared" si="35"/>
        <v>2</v>
      </c>
      <c r="F61" s="34">
        <f t="shared" si="36"/>
        <v>120</v>
      </c>
      <c r="G61" s="30">
        <v>10.0</v>
      </c>
      <c r="H61" s="31">
        <v>-20.0</v>
      </c>
      <c r="I61" s="31">
        <v>10.0</v>
      </c>
      <c r="J61" s="31">
        <v>10.0</v>
      </c>
      <c r="K61" s="31">
        <v>-30.0</v>
      </c>
      <c r="L61" s="31">
        <v>30.0</v>
      </c>
      <c r="M61" s="31">
        <v>30.0</v>
      </c>
      <c r="N61" s="31">
        <v>30.0</v>
      </c>
      <c r="O61" s="31"/>
      <c r="P61" s="31"/>
      <c r="Q61" s="31"/>
      <c r="R61" s="31"/>
      <c r="S61" s="31"/>
      <c r="T61" s="15"/>
      <c r="U61" s="15"/>
      <c r="V61" s="15"/>
      <c r="W61" s="15"/>
      <c r="X61" s="15"/>
      <c r="Y61" s="15"/>
      <c r="Z61" s="15"/>
      <c r="AA61" s="15"/>
      <c r="AB61" s="15"/>
      <c r="AC61" s="16"/>
      <c r="AD61" s="16"/>
      <c r="AE61" s="16"/>
      <c r="AF61" s="16"/>
      <c r="AG61" s="16"/>
      <c r="AH61" s="16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</row>
    <row r="62">
      <c r="A62" s="1"/>
      <c r="B62" s="26" t="s">
        <v>109</v>
      </c>
      <c r="C62" s="45">
        <f t="shared" si="33"/>
        <v>30</v>
      </c>
      <c r="D62" s="46">
        <f t="shared" si="34"/>
        <v>5</v>
      </c>
      <c r="E62" s="46">
        <f t="shared" si="35"/>
        <v>1</v>
      </c>
      <c r="F62" s="47">
        <f t="shared" si="36"/>
        <v>80</v>
      </c>
      <c r="G62" s="30">
        <v>10.0</v>
      </c>
      <c r="H62" s="31">
        <v>30.0</v>
      </c>
      <c r="I62" s="31">
        <v>10.0</v>
      </c>
      <c r="J62" s="31">
        <v>-50.0</v>
      </c>
      <c r="K62" s="31">
        <v>20.0</v>
      </c>
      <c r="L62" s="31">
        <v>10.0</v>
      </c>
      <c r="M62" s="31"/>
      <c r="N62" s="31"/>
      <c r="O62" s="31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6"/>
      <c r="AD62" s="16"/>
      <c r="AE62" s="16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</row>
    <row r="63">
      <c r="A63" s="1"/>
      <c r="B63" s="26" t="s">
        <v>110</v>
      </c>
      <c r="C63" s="32">
        <f t="shared" si="33"/>
        <v>80</v>
      </c>
      <c r="D63" s="33">
        <f t="shared" si="34"/>
        <v>4</v>
      </c>
      <c r="E63" s="33">
        <f t="shared" si="35"/>
        <v>1</v>
      </c>
      <c r="F63" s="34">
        <f t="shared" si="36"/>
        <v>90</v>
      </c>
      <c r="G63" s="30">
        <v>-10.0</v>
      </c>
      <c r="H63" s="31">
        <v>10.0</v>
      </c>
      <c r="I63" s="31">
        <v>30.0</v>
      </c>
      <c r="J63" s="31">
        <v>40.0</v>
      </c>
      <c r="K63" s="31">
        <v>10.0</v>
      </c>
      <c r="L63" s="35"/>
      <c r="M63" s="35"/>
      <c r="N63" s="3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6"/>
      <c r="AD63" s="16"/>
      <c r="AE63" s="16"/>
      <c r="AF63" s="1"/>
      <c r="AG63" s="16"/>
      <c r="AH63" s="16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</row>
    <row r="64">
      <c r="A64" s="1"/>
      <c r="B64" s="19" t="s">
        <v>111</v>
      </c>
      <c r="C64" s="20" t="s">
        <v>59</v>
      </c>
      <c r="D64" s="20" t="s">
        <v>60</v>
      </c>
      <c r="E64" s="20" t="s">
        <v>61</v>
      </c>
      <c r="F64" s="21" t="s">
        <v>62</v>
      </c>
      <c r="G64" s="22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4"/>
      <c r="AD64" s="24"/>
      <c r="AE64" s="24"/>
      <c r="AF64" s="25"/>
      <c r="AG64" s="25"/>
      <c r="AH64" s="25"/>
      <c r="AI64" s="25"/>
      <c r="AJ64" s="25"/>
      <c r="AK64" s="25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</row>
    <row r="65">
      <c r="A65" s="1"/>
      <c r="B65" s="26" t="s">
        <v>22</v>
      </c>
      <c r="C65" s="27">
        <f t="shared" ref="C65:C69" si="37">SUM(G65:AH65)</f>
        <v>180</v>
      </c>
      <c r="D65" s="28">
        <f t="shared" ref="D65:D69" si="38">COUNTIF(G65:AV65,"&gt;0")</f>
        <v>9</v>
      </c>
      <c r="E65" s="28">
        <f t="shared" ref="E65:E69" si="39">COUNTIF(G65:AV65,"&lt;0")</f>
        <v>4</v>
      </c>
      <c r="F65" s="29">
        <f t="shared" ref="F65:F69" si="40">SUMIF(G65:AT65,"&gt;0")</f>
        <v>270</v>
      </c>
      <c r="G65" s="30">
        <v>40.0</v>
      </c>
      <c r="H65" s="31">
        <v>50.0</v>
      </c>
      <c r="I65" s="31">
        <v>20.0</v>
      </c>
      <c r="J65" s="31">
        <v>-30.0</v>
      </c>
      <c r="K65" s="31">
        <v>10.0</v>
      </c>
      <c r="L65" s="31">
        <v>-30.0</v>
      </c>
      <c r="M65" s="31">
        <v>-10.0</v>
      </c>
      <c r="N65" s="31">
        <v>10.0</v>
      </c>
      <c r="O65" s="31">
        <v>-20.0</v>
      </c>
      <c r="P65" s="31">
        <v>20.0</v>
      </c>
      <c r="Q65" s="31">
        <v>30.0</v>
      </c>
      <c r="R65" s="31">
        <v>50.0</v>
      </c>
      <c r="S65" s="31">
        <v>40.0</v>
      </c>
      <c r="T65" s="31"/>
      <c r="U65" s="31"/>
      <c r="V65" s="31"/>
      <c r="W65" s="15"/>
      <c r="X65" s="31"/>
      <c r="Y65" s="31"/>
      <c r="Z65" s="15"/>
      <c r="AA65" s="15"/>
      <c r="AB65" s="15"/>
      <c r="AC65" s="16"/>
      <c r="AD65" s="16"/>
      <c r="AE65" s="16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</row>
    <row r="66">
      <c r="A66" s="1"/>
      <c r="B66" s="26" t="s">
        <v>112</v>
      </c>
      <c r="C66" s="27">
        <f t="shared" si="37"/>
        <v>90</v>
      </c>
      <c r="D66" s="28">
        <f t="shared" si="38"/>
        <v>6</v>
      </c>
      <c r="E66" s="28">
        <f t="shared" si="39"/>
        <v>1</v>
      </c>
      <c r="F66" s="29">
        <f t="shared" si="40"/>
        <v>110</v>
      </c>
      <c r="G66" s="30">
        <v>10.0</v>
      </c>
      <c r="H66" s="31">
        <v>-20.0</v>
      </c>
      <c r="I66" s="31">
        <v>30.0</v>
      </c>
      <c r="J66" s="31">
        <v>20.0</v>
      </c>
      <c r="K66" s="31">
        <v>10.0</v>
      </c>
      <c r="L66" s="31">
        <v>10.0</v>
      </c>
      <c r="M66" s="31">
        <v>30.0</v>
      </c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15"/>
      <c r="Y66" s="15"/>
      <c r="Z66" s="15"/>
      <c r="AA66" s="15"/>
      <c r="AB66" s="15"/>
      <c r="AC66" s="16"/>
      <c r="AD66" s="16"/>
      <c r="AE66" s="16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</row>
    <row r="67">
      <c r="A67" s="1"/>
      <c r="B67" s="26" t="s">
        <v>113</v>
      </c>
      <c r="C67" s="32">
        <f t="shared" si="37"/>
        <v>0</v>
      </c>
      <c r="D67" s="33">
        <f t="shared" si="38"/>
        <v>0</v>
      </c>
      <c r="E67" s="33">
        <f t="shared" si="39"/>
        <v>0</v>
      </c>
      <c r="F67" s="34">
        <f t="shared" si="40"/>
        <v>0</v>
      </c>
      <c r="G67" s="30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15"/>
      <c r="U67" s="15"/>
      <c r="V67" s="15"/>
      <c r="W67" s="15"/>
      <c r="X67" s="15"/>
      <c r="Y67" s="15"/>
      <c r="Z67" s="15"/>
      <c r="AA67" s="15"/>
      <c r="AB67" s="15"/>
      <c r="AC67" s="16"/>
      <c r="AD67" s="16"/>
      <c r="AE67" s="16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</row>
    <row r="68">
      <c r="A68" s="1"/>
      <c r="B68" s="26" t="s">
        <v>114</v>
      </c>
      <c r="C68" s="45">
        <f t="shared" si="37"/>
        <v>130</v>
      </c>
      <c r="D68" s="46">
        <f t="shared" si="38"/>
        <v>8</v>
      </c>
      <c r="E68" s="46">
        <f t="shared" si="39"/>
        <v>2</v>
      </c>
      <c r="F68" s="47">
        <f t="shared" si="40"/>
        <v>160</v>
      </c>
      <c r="G68" s="30">
        <v>10.0</v>
      </c>
      <c r="H68" s="31">
        <v>10.0</v>
      </c>
      <c r="I68" s="31">
        <v>10.0</v>
      </c>
      <c r="J68" s="31">
        <v>20.0</v>
      </c>
      <c r="K68" s="31">
        <v>30.0</v>
      </c>
      <c r="L68" s="31">
        <v>20.0</v>
      </c>
      <c r="M68" s="31">
        <v>50.0</v>
      </c>
      <c r="N68" s="31">
        <v>10.0</v>
      </c>
      <c r="O68" s="31">
        <v>-20.0</v>
      </c>
      <c r="P68" s="31">
        <v>-10.0</v>
      </c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6"/>
      <c r="AD68" s="16"/>
      <c r="AE68" s="16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</row>
    <row r="69">
      <c r="A69" s="1"/>
      <c r="B69" s="26" t="s">
        <v>23</v>
      </c>
      <c r="C69" s="32">
        <f t="shared" si="37"/>
        <v>170</v>
      </c>
      <c r="D69" s="33">
        <f t="shared" si="38"/>
        <v>8</v>
      </c>
      <c r="E69" s="33">
        <f t="shared" si="39"/>
        <v>0</v>
      </c>
      <c r="F69" s="34">
        <f t="shared" si="40"/>
        <v>170</v>
      </c>
      <c r="G69" s="30">
        <v>20.0</v>
      </c>
      <c r="H69" s="31">
        <v>30.0</v>
      </c>
      <c r="I69" s="31">
        <v>10.0</v>
      </c>
      <c r="J69" s="31">
        <v>20.0</v>
      </c>
      <c r="K69" s="31">
        <v>30.0</v>
      </c>
      <c r="L69" s="31">
        <v>20.0</v>
      </c>
      <c r="M69" s="31">
        <v>10.0</v>
      </c>
      <c r="N69" s="31">
        <v>30.0</v>
      </c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6"/>
      <c r="AD69" s="16"/>
      <c r="AE69" s="16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</row>
    <row r="70">
      <c r="A70" s="1"/>
      <c r="B70" s="19" t="s">
        <v>115</v>
      </c>
      <c r="C70" s="20" t="s">
        <v>59</v>
      </c>
      <c r="D70" s="20" t="s">
        <v>60</v>
      </c>
      <c r="E70" s="20" t="s">
        <v>61</v>
      </c>
      <c r="F70" s="21" t="s">
        <v>62</v>
      </c>
      <c r="G70" s="22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4"/>
      <c r="AD70" s="24"/>
      <c r="AE70" s="24"/>
      <c r="AF70" s="25"/>
      <c r="AG70" s="25"/>
      <c r="AH70" s="25"/>
      <c r="AI70" s="25"/>
      <c r="AJ70" s="25"/>
      <c r="AK70" s="25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</row>
    <row r="71">
      <c r="A71" s="1"/>
      <c r="B71" s="26" t="s">
        <v>116</v>
      </c>
      <c r="C71" s="27">
        <f t="shared" ref="C71:C75" si="41">SUM(G71:AH71)</f>
        <v>-60</v>
      </c>
      <c r="D71" s="28">
        <f t="shared" ref="D71:D75" si="42">COUNTIF(G71:AV71,"&gt;0")</f>
        <v>1</v>
      </c>
      <c r="E71" s="28">
        <f t="shared" ref="E71:E75" si="43">COUNTIF(G71:AV71,"&lt;0")</f>
        <v>3</v>
      </c>
      <c r="F71" s="29">
        <f t="shared" ref="F71:F75" si="44">SUMIF(G71:AT71,"&gt;0")</f>
        <v>30</v>
      </c>
      <c r="G71" s="30">
        <v>-10.0</v>
      </c>
      <c r="H71" s="31">
        <v>-30.0</v>
      </c>
      <c r="I71" s="31">
        <v>30.0</v>
      </c>
      <c r="J71" s="31">
        <v>-50.0</v>
      </c>
      <c r="K71" s="31"/>
      <c r="L71" s="31"/>
      <c r="M71" s="31"/>
      <c r="N71" s="31"/>
      <c r="O71" s="31"/>
      <c r="P71" s="31"/>
      <c r="Q71" s="31"/>
      <c r="R71" s="31"/>
      <c r="S71" s="31"/>
      <c r="T71" s="15"/>
      <c r="U71" s="31"/>
      <c r="V71" s="31"/>
      <c r="W71" s="15"/>
      <c r="X71" s="15"/>
      <c r="Y71" s="15"/>
      <c r="Z71" s="15"/>
      <c r="AA71" s="15"/>
      <c r="AB71" s="15"/>
      <c r="AC71" s="16"/>
      <c r="AD71" s="16"/>
      <c r="AE71" s="16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</row>
    <row r="72">
      <c r="A72" s="1"/>
      <c r="B72" s="26" t="s">
        <v>44</v>
      </c>
      <c r="C72" s="27">
        <f t="shared" si="41"/>
        <v>-20</v>
      </c>
      <c r="D72" s="28">
        <f t="shared" si="42"/>
        <v>5</v>
      </c>
      <c r="E72" s="28">
        <f t="shared" si="43"/>
        <v>4</v>
      </c>
      <c r="F72" s="29">
        <f t="shared" si="44"/>
        <v>100</v>
      </c>
      <c r="G72" s="30">
        <v>20.0</v>
      </c>
      <c r="H72" s="31">
        <v>-40.0</v>
      </c>
      <c r="I72" s="31">
        <v>20.0</v>
      </c>
      <c r="J72" s="31">
        <v>30.0</v>
      </c>
      <c r="K72" s="31">
        <v>-30.0</v>
      </c>
      <c r="L72" s="31">
        <v>-30.0</v>
      </c>
      <c r="M72" s="31">
        <v>-20.0</v>
      </c>
      <c r="N72" s="31">
        <v>10.0</v>
      </c>
      <c r="O72" s="31">
        <v>20.0</v>
      </c>
      <c r="P72" s="35"/>
      <c r="Q72" s="3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6"/>
      <c r="AD72" s="16"/>
      <c r="AE72" s="16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</row>
    <row r="73">
      <c r="A73" s="1"/>
      <c r="B73" s="26" t="s">
        <v>117</v>
      </c>
      <c r="C73" s="32">
        <f t="shared" si="41"/>
        <v>180</v>
      </c>
      <c r="D73" s="33">
        <f t="shared" si="42"/>
        <v>11</v>
      </c>
      <c r="E73" s="33">
        <f t="shared" si="43"/>
        <v>4</v>
      </c>
      <c r="F73" s="34">
        <f t="shared" si="44"/>
        <v>310</v>
      </c>
      <c r="G73" s="30">
        <v>10.0</v>
      </c>
      <c r="H73" s="31">
        <v>30.0</v>
      </c>
      <c r="I73" s="31">
        <v>20.0</v>
      </c>
      <c r="J73" s="31">
        <v>-40.0</v>
      </c>
      <c r="K73" s="31">
        <v>40.0</v>
      </c>
      <c r="L73" s="31">
        <v>-20.0</v>
      </c>
      <c r="M73" s="31">
        <v>-40.0</v>
      </c>
      <c r="N73" s="31">
        <v>50.0</v>
      </c>
      <c r="O73" s="31">
        <v>-30.0</v>
      </c>
      <c r="P73" s="31">
        <v>40.0</v>
      </c>
      <c r="Q73" s="31">
        <v>30.0</v>
      </c>
      <c r="R73" s="31">
        <v>20.0</v>
      </c>
      <c r="S73" s="31">
        <v>30.0</v>
      </c>
      <c r="T73" s="31">
        <v>10.0</v>
      </c>
      <c r="U73" s="31">
        <v>30.0</v>
      </c>
      <c r="V73" s="15"/>
      <c r="W73" s="15"/>
      <c r="X73" s="15"/>
      <c r="Y73" s="15"/>
      <c r="Z73" s="15"/>
      <c r="AA73" s="15"/>
      <c r="AB73" s="15"/>
      <c r="AC73" s="16"/>
      <c r="AD73" s="16"/>
      <c r="AE73" s="16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</row>
    <row r="74">
      <c r="A74" s="1"/>
      <c r="B74" s="26" t="s">
        <v>118</v>
      </c>
      <c r="C74" s="32">
        <f t="shared" si="41"/>
        <v>140</v>
      </c>
      <c r="D74" s="33">
        <f t="shared" si="42"/>
        <v>7</v>
      </c>
      <c r="E74" s="33">
        <f t="shared" si="43"/>
        <v>4</v>
      </c>
      <c r="F74" s="34">
        <f t="shared" si="44"/>
        <v>210</v>
      </c>
      <c r="G74" s="30">
        <v>50.0</v>
      </c>
      <c r="H74" s="31">
        <v>30.0</v>
      </c>
      <c r="I74" s="31">
        <v>10.0</v>
      </c>
      <c r="J74" s="31">
        <v>-20.0</v>
      </c>
      <c r="K74" s="31">
        <v>-10.0</v>
      </c>
      <c r="L74" s="31">
        <v>20.0</v>
      </c>
      <c r="M74" s="31">
        <v>40.0</v>
      </c>
      <c r="N74" s="31">
        <v>-10.0</v>
      </c>
      <c r="O74" s="31">
        <v>20.0</v>
      </c>
      <c r="P74" s="31">
        <v>-30.0</v>
      </c>
      <c r="Q74" s="31">
        <v>40.0</v>
      </c>
      <c r="R74" s="3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6"/>
      <c r="AD74" s="16"/>
      <c r="AE74" s="16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</row>
    <row r="75">
      <c r="A75" s="1"/>
      <c r="B75" s="26" t="s">
        <v>119</v>
      </c>
      <c r="C75" s="32">
        <f t="shared" si="41"/>
        <v>70</v>
      </c>
      <c r="D75" s="33">
        <f t="shared" si="42"/>
        <v>13</v>
      </c>
      <c r="E75" s="33">
        <f t="shared" si="43"/>
        <v>4</v>
      </c>
      <c r="F75" s="34">
        <f t="shared" si="44"/>
        <v>230</v>
      </c>
      <c r="G75" s="30">
        <v>40.0</v>
      </c>
      <c r="H75" s="31">
        <v>10.0</v>
      </c>
      <c r="I75" s="31">
        <v>20.0</v>
      </c>
      <c r="J75" s="31">
        <v>10.0</v>
      </c>
      <c r="K75" s="31">
        <v>40.0</v>
      </c>
      <c r="L75" s="31">
        <v>20.0</v>
      </c>
      <c r="M75" s="31">
        <v>-30.0</v>
      </c>
      <c r="N75" s="31">
        <v>20.0</v>
      </c>
      <c r="O75" s="31">
        <v>-30.0</v>
      </c>
      <c r="P75" s="31">
        <v>10.0</v>
      </c>
      <c r="Q75" s="31">
        <v>-50.0</v>
      </c>
      <c r="R75" s="31">
        <v>10.0</v>
      </c>
      <c r="S75" s="31">
        <v>10.0</v>
      </c>
      <c r="T75" s="31">
        <v>20.0</v>
      </c>
      <c r="U75" s="31">
        <v>10.0</v>
      </c>
      <c r="V75" s="31">
        <v>10.0</v>
      </c>
      <c r="W75" s="31">
        <v>-50.0</v>
      </c>
      <c r="X75" s="15"/>
      <c r="Y75" s="15"/>
      <c r="Z75" s="15"/>
      <c r="AA75" s="15"/>
      <c r="AB75" s="15"/>
      <c r="AC75" s="16"/>
      <c r="AD75" s="16"/>
      <c r="AE75" s="16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</row>
    <row r="76">
      <c r="A76" s="1"/>
      <c r="B76" s="19" t="s">
        <v>120</v>
      </c>
      <c r="C76" s="20" t="s">
        <v>59</v>
      </c>
      <c r="D76" s="20" t="s">
        <v>60</v>
      </c>
      <c r="E76" s="20" t="s">
        <v>61</v>
      </c>
      <c r="F76" s="21" t="s">
        <v>62</v>
      </c>
      <c r="G76" s="22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4"/>
      <c r="AD76" s="24"/>
      <c r="AE76" s="24"/>
      <c r="AF76" s="25"/>
      <c r="AG76" s="25"/>
      <c r="AH76" s="25"/>
      <c r="AI76" s="25"/>
      <c r="AJ76" s="25"/>
      <c r="AK76" s="25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</row>
    <row r="77">
      <c r="A77" s="1"/>
      <c r="B77" s="26" t="s">
        <v>31</v>
      </c>
      <c r="C77" s="27">
        <f t="shared" ref="C77:C81" si="45">SUM(G77:AH77)</f>
        <v>360</v>
      </c>
      <c r="D77" s="28">
        <f t="shared" ref="D77:D81" si="46">COUNTIF(G77:AV77,"&gt;0")</f>
        <v>15</v>
      </c>
      <c r="E77" s="28">
        <f t="shared" ref="E77:E81" si="47">COUNTIF(G77:AV77,"&lt;0")</f>
        <v>3</v>
      </c>
      <c r="F77" s="29">
        <f t="shared" ref="F77:F81" si="48">SUMIF(G77:AT77,"&gt;0")</f>
        <v>420</v>
      </c>
      <c r="G77" s="30">
        <v>30.0</v>
      </c>
      <c r="H77" s="31">
        <v>20.0</v>
      </c>
      <c r="I77" s="31">
        <v>40.0</v>
      </c>
      <c r="J77" s="31">
        <v>30.0</v>
      </c>
      <c r="K77" s="31">
        <v>50.0</v>
      </c>
      <c r="L77" s="31">
        <v>-20.0</v>
      </c>
      <c r="M77" s="31">
        <v>40.0</v>
      </c>
      <c r="N77" s="31">
        <v>10.0</v>
      </c>
      <c r="O77" s="31">
        <v>20.0</v>
      </c>
      <c r="P77" s="31">
        <v>20.0</v>
      </c>
      <c r="Q77" s="31">
        <v>30.0</v>
      </c>
      <c r="R77" s="31">
        <v>40.0</v>
      </c>
      <c r="S77" s="31">
        <v>-20.0</v>
      </c>
      <c r="T77" s="31">
        <v>10.0</v>
      </c>
      <c r="U77" s="31">
        <v>-20.0</v>
      </c>
      <c r="V77" s="31">
        <v>30.0</v>
      </c>
      <c r="W77" s="31">
        <v>10.0</v>
      </c>
      <c r="X77" s="31">
        <v>40.0</v>
      </c>
      <c r="Y77" s="15"/>
      <c r="Z77" s="15"/>
      <c r="AA77" s="15"/>
      <c r="AB77" s="15"/>
      <c r="AC77" s="16"/>
      <c r="AD77" s="16"/>
      <c r="AE77" s="16"/>
      <c r="AF77" s="1"/>
      <c r="AG77" s="1"/>
      <c r="AH77" s="1"/>
      <c r="AI77" s="1"/>
      <c r="AJ77" s="1"/>
      <c r="AK77" s="1"/>
      <c r="AL77" s="1"/>
      <c r="AM77" s="16"/>
      <c r="AN77" s="16"/>
      <c r="AO77" s="16"/>
      <c r="AP77" s="1"/>
      <c r="AQ77" s="1"/>
      <c r="AR77" s="1"/>
      <c r="AS77" s="1"/>
      <c r="AT77" s="1"/>
      <c r="AU77" s="1"/>
      <c r="AV77" s="1"/>
    </row>
    <row r="78">
      <c r="A78" s="1"/>
      <c r="B78" s="26" t="s">
        <v>121</v>
      </c>
      <c r="C78" s="27">
        <f t="shared" si="45"/>
        <v>70</v>
      </c>
      <c r="D78" s="28">
        <f t="shared" si="46"/>
        <v>4</v>
      </c>
      <c r="E78" s="28">
        <f t="shared" si="47"/>
        <v>2</v>
      </c>
      <c r="F78" s="29">
        <f t="shared" si="48"/>
        <v>90</v>
      </c>
      <c r="G78" s="30">
        <v>-10.0</v>
      </c>
      <c r="H78" s="31">
        <v>50.0</v>
      </c>
      <c r="I78" s="31">
        <v>-10.0</v>
      </c>
      <c r="J78" s="31">
        <v>10.0</v>
      </c>
      <c r="K78" s="31">
        <v>10.0</v>
      </c>
      <c r="L78" s="31">
        <v>20.0</v>
      </c>
      <c r="M78" s="31"/>
      <c r="N78" s="31"/>
      <c r="O78" s="31"/>
      <c r="P78" s="31"/>
      <c r="Q78" s="15"/>
      <c r="R78" s="15"/>
      <c r="S78" s="31"/>
      <c r="T78" s="31"/>
      <c r="U78" s="31"/>
      <c r="V78" s="31"/>
      <c r="W78" s="31"/>
      <c r="X78" s="31"/>
      <c r="Y78" s="15"/>
      <c r="Z78" s="15"/>
      <c r="AA78" s="15"/>
      <c r="AB78" s="15"/>
      <c r="AC78" s="16"/>
      <c r="AD78" s="16"/>
      <c r="AE78" s="16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</row>
    <row r="79">
      <c r="A79" s="1"/>
      <c r="B79" s="26" t="s">
        <v>122</v>
      </c>
      <c r="C79" s="32">
        <f t="shared" si="45"/>
        <v>-70</v>
      </c>
      <c r="D79" s="33">
        <f t="shared" si="46"/>
        <v>1</v>
      </c>
      <c r="E79" s="33">
        <f t="shared" si="47"/>
        <v>3</v>
      </c>
      <c r="F79" s="34">
        <f t="shared" si="48"/>
        <v>20</v>
      </c>
      <c r="G79" s="30">
        <v>-40.0</v>
      </c>
      <c r="H79" s="31">
        <v>20.0</v>
      </c>
      <c r="I79" s="31">
        <v>-40.0</v>
      </c>
      <c r="J79" s="31">
        <v>-10.0</v>
      </c>
      <c r="K79" s="31"/>
      <c r="L79" s="31"/>
      <c r="M79" s="31"/>
      <c r="N79" s="31"/>
      <c r="O79" s="31"/>
      <c r="P79" s="31"/>
      <c r="Q79" s="31"/>
      <c r="R79" s="31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6"/>
      <c r="AD79" s="16"/>
      <c r="AE79" s="16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</row>
    <row r="80">
      <c r="A80" s="1"/>
      <c r="B80" s="26" t="s">
        <v>123</v>
      </c>
      <c r="C80" s="32">
        <f t="shared" si="45"/>
        <v>-40</v>
      </c>
      <c r="D80" s="33">
        <f t="shared" si="46"/>
        <v>6</v>
      </c>
      <c r="E80" s="33">
        <f t="shared" si="47"/>
        <v>5</v>
      </c>
      <c r="F80" s="34">
        <f t="shared" si="48"/>
        <v>120</v>
      </c>
      <c r="G80" s="30">
        <v>10.0</v>
      </c>
      <c r="H80" s="31">
        <v>10.0</v>
      </c>
      <c r="I80" s="31">
        <v>-30.0</v>
      </c>
      <c r="J80" s="31">
        <v>-30.0</v>
      </c>
      <c r="K80" s="31">
        <v>50.0</v>
      </c>
      <c r="L80" s="31">
        <v>10.0</v>
      </c>
      <c r="M80" s="31">
        <v>10.0</v>
      </c>
      <c r="N80" s="31">
        <v>-10.0</v>
      </c>
      <c r="O80" s="31">
        <v>-50.0</v>
      </c>
      <c r="P80" s="31">
        <v>30.0</v>
      </c>
      <c r="Q80" s="31">
        <v>-40.0</v>
      </c>
      <c r="R80" s="31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6"/>
      <c r="AD80" s="16"/>
      <c r="AE80" s="16"/>
      <c r="AF80" s="1"/>
      <c r="AG80" s="1"/>
      <c r="AH80" s="1"/>
      <c r="AI80" s="1"/>
      <c r="AJ80" s="1"/>
      <c r="AK80" s="1"/>
      <c r="AL80" s="1"/>
      <c r="AM80" s="16"/>
      <c r="AN80" s="16"/>
      <c r="AO80" s="16"/>
      <c r="AP80" s="1"/>
      <c r="AQ80" s="1"/>
      <c r="AR80" s="1"/>
      <c r="AS80" s="1"/>
      <c r="AT80" s="1"/>
      <c r="AU80" s="1"/>
      <c r="AV80" s="1"/>
    </row>
    <row r="81">
      <c r="A81" s="1"/>
      <c r="B81" s="52"/>
      <c r="C81" s="32">
        <f t="shared" si="45"/>
        <v>0</v>
      </c>
      <c r="D81" s="33">
        <f t="shared" si="46"/>
        <v>0</v>
      </c>
      <c r="E81" s="33">
        <f t="shared" si="47"/>
        <v>0</v>
      </c>
      <c r="F81" s="34">
        <f t="shared" si="48"/>
        <v>0</v>
      </c>
      <c r="G81" s="30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6"/>
      <c r="AD81" s="16"/>
      <c r="AE81" s="16"/>
      <c r="AF81" s="1"/>
      <c r="AG81" s="1"/>
      <c r="AH81" s="1"/>
      <c r="AI81" s="1"/>
      <c r="AJ81" s="1"/>
      <c r="AK81" s="1"/>
      <c r="AL81" s="1"/>
      <c r="AM81" s="16"/>
      <c r="AN81" s="16"/>
      <c r="AO81" s="16"/>
      <c r="AP81" s="1"/>
      <c r="AQ81" s="1"/>
      <c r="AR81" s="1"/>
      <c r="AS81" s="1"/>
      <c r="AT81" s="1"/>
      <c r="AU81" s="1"/>
      <c r="AV81" s="1"/>
    </row>
    <row r="82">
      <c r="A82" s="1"/>
      <c r="B82" s="19" t="s">
        <v>124</v>
      </c>
      <c r="C82" s="20" t="s">
        <v>59</v>
      </c>
      <c r="D82" s="20" t="s">
        <v>60</v>
      </c>
      <c r="E82" s="20" t="s">
        <v>61</v>
      </c>
      <c r="F82" s="21" t="s">
        <v>62</v>
      </c>
      <c r="G82" s="22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4"/>
      <c r="AD82" s="24"/>
      <c r="AE82" s="24"/>
      <c r="AF82" s="25"/>
      <c r="AG82" s="25"/>
      <c r="AH82" s="25"/>
      <c r="AI82" s="25"/>
      <c r="AJ82" s="25"/>
      <c r="AK82" s="25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</row>
    <row r="83">
      <c r="A83" s="1"/>
      <c r="B83" s="26" t="s">
        <v>125</v>
      </c>
      <c r="C83" s="27">
        <f t="shared" ref="C83:C87" si="49">SUM(G83:AH83)</f>
        <v>250</v>
      </c>
      <c r="D83" s="28">
        <f t="shared" ref="D83:D87" si="50">COUNTIF(G83:AV83,"&gt;0")</f>
        <v>10</v>
      </c>
      <c r="E83" s="28">
        <f t="shared" ref="E83:E87" si="51">COUNTIF(G83:AV83,"&lt;0")</f>
        <v>0</v>
      </c>
      <c r="F83" s="29">
        <f t="shared" ref="F83:F87" si="52">SUMIF(G83:AT83,"&gt;0")</f>
        <v>250</v>
      </c>
      <c r="G83" s="30">
        <v>40.0</v>
      </c>
      <c r="H83" s="31">
        <v>10.0</v>
      </c>
      <c r="I83" s="31">
        <v>20.0</v>
      </c>
      <c r="J83" s="31">
        <v>40.0</v>
      </c>
      <c r="K83" s="31">
        <v>30.0</v>
      </c>
      <c r="L83" s="31">
        <v>30.0</v>
      </c>
      <c r="M83" s="31">
        <v>10.0</v>
      </c>
      <c r="N83" s="31">
        <v>20.0</v>
      </c>
      <c r="O83" s="31">
        <v>20.0</v>
      </c>
      <c r="P83" s="31">
        <v>30.0</v>
      </c>
      <c r="Q83" s="35"/>
      <c r="R83" s="35"/>
      <c r="S83" s="35"/>
      <c r="T83" s="35"/>
      <c r="U83" s="35"/>
      <c r="V83" s="15"/>
      <c r="W83" s="15"/>
      <c r="X83" s="15"/>
      <c r="Y83" s="35"/>
      <c r="Z83" s="35"/>
      <c r="AA83" s="15"/>
      <c r="AB83" s="15"/>
      <c r="AC83" s="16"/>
      <c r="AD83" s="16"/>
      <c r="AE83" s="16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</row>
    <row r="84">
      <c r="A84" s="1"/>
      <c r="B84" s="26" t="s">
        <v>126</v>
      </c>
      <c r="C84" s="27">
        <f t="shared" si="49"/>
        <v>20</v>
      </c>
      <c r="D84" s="28">
        <f t="shared" si="50"/>
        <v>6</v>
      </c>
      <c r="E84" s="28">
        <f t="shared" si="51"/>
        <v>3</v>
      </c>
      <c r="F84" s="29">
        <f t="shared" si="52"/>
        <v>100</v>
      </c>
      <c r="G84" s="30">
        <v>20.0</v>
      </c>
      <c r="H84" s="31">
        <v>20.0</v>
      </c>
      <c r="I84" s="31">
        <v>20.0</v>
      </c>
      <c r="J84" s="31">
        <v>10.0</v>
      </c>
      <c r="K84" s="31">
        <v>10.0</v>
      </c>
      <c r="L84" s="31">
        <v>-20.0</v>
      </c>
      <c r="M84" s="31">
        <v>-50.0</v>
      </c>
      <c r="N84" s="31">
        <v>-10.0</v>
      </c>
      <c r="O84" s="31">
        <v>20.0</v>
      </c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6"/>
      <c r="AD84" s="16"/>
      <c r="AE84" s="16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</row>
    <row r="85">
      <c r="A85" s="1"/>
      <c r="B85" s="26" t="s">
        <v>127</v>
      </c>
      <c r="C85" s="32">
        <f t="shared" si="49"/>
        <v>60</v>
      </c>
      <c r="D85" s="33">
        <f t="shared" si="50"/>
        <v>5</v>
      </c>
      <c r="E85" s="33">
        <f t="shared" si="51"/>
        <v>3</v>
      </c>
      <c r="F85" s="34">
        <f t="shared" si="52"/>
        <v>150</v>
      </c>
      <c r="G85" s="30">
        <v>50.0</v>
      </c>
      <c r="H85" s="31">
        <v>30.0</v>
      </c>
      <c r="I85" s="31">
        <v>10.0</v>
      </c>
      <c r="J85" s="31">
        <v>-20.0</v>
      </c>
      <c r="K85" s="31">
        <v>10.0</v>
      </c>
      <c r="L85" s="31">
        <v>50.0</v>
      </c>
      <c r="M85" s="31">
        <v>-20.0</v>
      </c>
      <c r="N85" s="31">
        <v>-50.0</v>
      </c>
      <c r="O85" s="35"/>
      <c r="P85" s="35"/>
      <c r="Q85" s="3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6"/>
      <c r="AD85" s="16"/>
      <c r="AE85" s="16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</row>
    <row r="86">
      <c r="A86" s="1"/>
      <c r="B86" s="26" t="s">
        <v>128</v>
      </c>
      <c r="C86" s="32">
        <f t="shared" si="49"/>
        <v>150</v>
      </c>
      <c r="D86" s="33">
        <f t="shared" si="50"/>
        <v>8</v>
      </c>
      <c r="E86" s="33">
        <f t="shared" si="51"/>
        <v>1</v>
      </c>
      <c r="F86" s="34">
        <f t="shared" si="52"/>
        <v>160</v>
      </c>
      <c r="G86" s="30">
        <v>-10.0</v>
      </c>
      <c r="H86" s="31">
        <v>10.0</v>
      </c>
      <c r="I86" s="31">
        <v>10.0</v>
      </c>
      <c r="J86" s="31">
        <v>10.0</v>
      </c>
      <c r="K86" s="31">
        <v>30.0</v>
      </c>
      <c r="L86" s="31">
        <v>40.0</v>
      </c>
      <c r="M86" s="31">
        <v>20.0</v>
      </c>
      <c r="N86" s="31">
        <v>30.0</v>
      </c>
      <c r="O86" s="31">
        <v>10.0</v>
      </c>
      <c r="P86" s="35"/>
      <c r="Q86" s="35"/>
      <c r="R86" s="35"/>
      <c r="S86" s="35"/>
      <c r="T86" s="15"/>
      <c r="U86" s="15"/>
      <c r="V86" s="15"/>
      <c r="W86" s="15"/>
      <c r="X86" s="15"/>
      <c r="Y86" s="15"/>
      <c r="Z86" s="15"/>
      <c r="AA86" s="15"/>
      <c r="AB86" s="15"/>
      <c r="AC86" s="16"/>
      <c r="AD86" s="16"/>
      <c r="AE86" s="16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</row>
    <row r="87">
      <c r="A87" s="1"/>
      <c r="B87" s="52"/>
      <c r="C87" s="32">
        <f t="shared" si="49"/>
        <v>0</v>
      </c>
      <c r="D87" s="33">
        <f t="shared" si="50"/>
        <v>0</v>
      </c>
      <c r="E87" s="33">
        <f t="shared" si="51"/>
        <v>0</v>
      </c>
      <c r="F87" s="34">
        <f t="shared" si="52"/>
        <v>0</v>
      </c>
      <c r="G87" s="30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5"/>
      <c r="S87" s="35"/>
      <c r="T87" s="35"/>
      <c r="U87" s="35"/>
      <c r="V87" s="35"/>
      <c r="W87" s="35"/>
      <c r="X87" s="15"/>
      <c r="Y87" s="15"/>
      <c r="Z87" s="15"/>
      <c r="AA87" s="15"/>
      <c r="AB87" s="15"/>
      <c r="AC87" s="16"/>
      <c r="AD87" s="16"/>
      <c r="AE87" s="16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</row>
    <row r="88">
      <c r="A88" s="1"/>
      <c r="B88" s="19" t="s">
        <v>129</v>
      </c>
      <c r="C88" s="20" t="s">
        <v>59</v>
      </c>
      <c r="D88" s="20" t="s">
        <v>60</v>
      </c>
      <c r="E88" s="20" t="s">
        <v>61</v>
      </c>
      <c r="F88" s="21" t="s">
        <v>62</v>
      </c>
      <c r="G88" s="22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4"/>
      <c r="AD88" s="24"/>
      <c r="AE88" s="24"/>
      <c r="AF88" s="25"/>
      <c r="AG88" s="25"/>
      <c r="AH88" s="25"/>
      <c r="AI88" s="25"/>
      <c r="AJ88" s="25"/>
      <c r="AK88" s="25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</row>
    <row r="89">
      <c r="A89" s="1"/>
      <c r="B89" s="53" t="s">
        <v>130</v>
      </c>
      <c r="C89" s="54">
        <f t="shared" ref="C89:C92" si="53">SUM(G89:AH89)</f>
        <v>40</v>
      </c>
      <c r="D89" s="42">
        <f t="shared" ref="D89:D92" si="54">COUNTIF(G89:AV89,"&gt;0")</f>
        <v>8</v>
      </c>
      <c r="E89" s="42">
        <f t="shared" ref="E89:E92" si="55">COUNTIF(G89:AV89,"&lt;0")</f>
        <v>8</v>
      </c>
      <c r="F89" s="43">
        <f t="shared" ref="F89:F92" si="56">SUMIF(G89:AT89,"&gt;0")</f>
        <v>210</v>
      </c>
      <c r="G89" s="30">
        <v>30.0</v>
      </c>
      <c r="H89" s="31">
        <v>40.0</v>
      </c>
      <c r="I89" s="31">
        <v>-10.0</v>
      </c>
      <c r="J89" s="31">
        <v>-10.0</v>
      </c>
      <c r="K89" s="31">
        <v>20.0</v>
      </c>
      <c r="L89" s="31">
        <v>40.0</v>
      </c>
      <c r="M89" s="31">
        <v>-20.0</v>
      </c>
      <c r="N89" s="31">
        <v>10.0</v>
      </c>
      <c r="O89" s="31">
        <v>-30.0</v>
      </c>
      <c r="P89" s="31">
        <v>10.0</v>
      </c>
      <c r="Q89" s="31">
        <v>-20.0</v>
      </c>
      <c r="R89" s="31">
        <v>-20.0</v>
      </c>
      <c r="S89" s="31">
        <v>-40.0</v>
      </c>
      <c r="T89" s="31">
        <v>50.0</v>
      </c>
      <c r="U89" s="31">
        <v>10.0</v>
      </c>
      <c r="V89" s="31">
        <v>-20.0</v>
      </c>
      <c r="W89" s="31"/>
      <c r="X89" s="31"/>
      <c r="Y89" s="35"/>
      <c r="Z89" s="35"/>
      <c r="AA89" s="15"/>
      <c r="AB89" s="15"/>
      <c r="AC89" s="16"/>
      <c r="AD89" s="16"/>
      <c r="AE89" s="16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</row>
    <row r="90">
      <c r="A90" s="1"/>
      <c r="B90" s="53" t="s">
        <v>131</v>
      </c>
      <c r="C90" s="54">
        <f t="shared" si="53"/>
        <v>50</v>
      </c>
      <c r="D90" s="28">
        <f t="shared" si="54"/>
        <v>8</v>
      </c>
      <c r="E90" s="28">
        <f t="shared" si="55"/>
        <v>4</v>
      </c>
      <c r="F90" s="29">
        <f t="shared" si="56"/>
        <v>150</v>
      </c>
      <c r="G90" s="30">
        <v>10.0</v>
      </c>
      <c r="H90" s="31">
        <v>20.0</v>
      </c>
      <c r="I90" s="31">
        <v>10.0</v>
      </c>
      <c r="J90" s="31">
        <v>10.0</v>
      </c>
      <c r="K90" s="31">
        <v>30.0</v>
      </c>
      <c r="L90" s="31">
        <v>-10.0</v>
      </c>
      <c r="M90" s="31">
        <v>30.0</v>
      </c>
      <c r="N90" s="31">
        <v>20.0</v>
      </c>
      <c r="O90" s="31">
        <v>-20.0</v>
      </c>
      <c r="P90" s="31">
        <v>-50.0</v>
      </c>
      <c r="Q90" s="31">
        <v>20.0</v>
      </c>
      <c r="R90" s="31">
        <v>-20.0</v>
      </c>
      <c r="S90" s="31"/>
      <c r="T90" s="15"/>
      <c r="U90" s="15"/>
      <c r="V90" s="15"/>
      <c r="W90" s="15"/>
      <c r="X90" s="15"/>
      <c r="Y90" s="15"/>
      <c r="Z90" s="15"/>
      <c r="AA90" s="15"/>
      <c r="AB90" s="15"/>
      <c r="AC90" s="16"/>
      <c r="AD90" s="16"/>
      <c r="AE90" s="16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</row>
    <row r="91">
      <c r="A91" s="1"/>
      <c r="B91" s="53" t="s">
        <v>132</v>
      </c>
      <c r="C91" s="55">
        <f t="shared" si="53"/>
        <v>-130</v>
      </c>
      <c r="D91" s="33">
        <f t="shared" si="54"/>
        <v>0</v>
      </c>
      <c r="E91" s="33">
        <f t="shared" si="55"/>
        <v>5</v>
      </c>
      <c r="F91" s="34">
        <f t="shared" si="56"/>
        <v>0</v>
      </c>
      <c r="G91" s="30">
        <v>-10.0</v>
      </c>
      <c r="H91" s="31">
        <v>-50.0</v>
      </c>
      <c r="I91" s="31">
        <v>-10.0</v>
      </c>
      <c r="J91" s="31">
        <v>-20.0</v>
      </c>
      <c r="K91" s="31">
        <v>-40.0</v>
      </c>
      <c r="L91" s="31"/>
      <c r="M91" s="3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6"/>
      <c r="AD91" s="16"/>
      <c r="AE91" s="16"/>
      <c r="AF91" s="16"/>
      <c r="AG91" s="16"/>
      <c r="AH91" s="16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</row>
    <row r="92">
      <c r="A92" s="1"/>
      <c r="B92" s="53" t="s">
        <v>133</v>
      </c>
      <c r="C92" s="55">
        <f t="shared" si="53"/>
        <v>200</v>
      </c>
      <c r="D92" s="33">
        <f t="shared" si="54"/>
        <v>10</v>
      </c>
      <c r="E92" s="33">
        <f t="shared" si="55"/>
        <v>2</v>
      </c>
      <c r="F92" s="34">
        <f t="shared" si="56"/>
        <v>260</v>
      </c>
      <c r="G92" s="30">
        <v>10.0</v>
      </c>
      <c r="H92" s="31">
        <v>-40.0</v>
      </c>
      <c r="I92" s="31">
        <v>30.0</v>
      </c>
      <c r="J92" s="31">
        <v>10.0</v>
      </c>
      <c r="K92" s="31">
        <v>30.0</v>
      </c>
      <c r="L92" s="31">
        <v>20.0</v>
      </c>
      <c r="M92" s="31">
        <v>50.0</v>
      </c>
      <c r="N92" s="31">
        <v>-20.0</v>
      </c>
      <c r="O92" s="31">
        <v>40.0</v>
      </c>
      <c r="P92" s="31">
        <v>30.0</v>
      </c>
      <c r="Q92" s="31">
        <v>10.0</v>
      </c>
      <c r="R92" s="31">
        <v>30.0</v>
      </c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6"/>
      <c r="AD92" s="16"/>
      <c r="AE92" s="16"/>
      <c r="AF92" s="16"/>
      <c r="AG92" s="16"/>
      <c r="AH92" s="16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</row>
    <row r="93">
      <c r="A93" s="1"/>
      <c r="B93" s="51"/>
      <c r="C93" s="32"/>
      <c r="D93" s="33"/>
      <c r="E93" s="33"/>
      <c r="F93" s="34"/>
      <c r="G93" s="30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15"/>
      <c r="Y93" s="15"/>
      <c r="Z93" s="15"/>
      <c r="AA93" s="15"/>
      <c r="AB93" s="15"/>
      <c r="AC93" s="16"/>
      <c r="AD93" s="16"/>
      <c r="AE93" s="16"/>
      <c r="AF93" s="16"/>
      <c r="AG93" s="16"/>
      <c r="AH93" s="16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</row>
    <row r="94">
      <c r="A94" s="1"/>
      <c r="B94" s="19" t="s">
        <v>134</v>
      </c>
      <c r="C94" s="20" t="s">
        <v>59</v>
      </c>
      <c r="D94" s="20" t="s">
        <v>60</v>
      </c>
      <c r="E94" s="20" t="s">
        <v>61</v>
      </c>
      <c r="F94" s="21" t="s">
        <v>62</v>
      </c>
      <c r="G94" s="22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4"/>
      <c r="AD94" s="24"/>
      <c r="AE94" s="24"/>
      <c r="AF94" s="25"/>
      <c r="AG94" s="25"/>
      <c r="AH94" s="25"/>
      <c r="AI94" s="25"/>
      <c r="AJ94" s="25"/>
      <c r="AK94" s="25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</row>
    <row r="95">
      <c r="A95" s="1"/>
      <c r="B95" s="26" t="s">
        <v>35</v>
      </c>
      <c r="C95" s="41">
        <f t="shared" ref="C95:C98" si="57">SUM(G95:AH95)</f>
        <v>300</v>
      </c>
      <c r="D95" s="42">
        <f t="shared" ref="D95:D98" si="58">COUNTIF(G95:AV95,"&gt;0")</f>
        <v>17</v>
      </c>
      <c r="E95" s="42">
        <f t="shared" ref="E95:E98" si="59">COUNTIF(G95:AV95,"&lt;0")</f>
        <v>4</v>
      </c>
      <c r="F95" s="43">
        <f t="shared" ref="F95:F98" si="60">SUMIF(G95:AT95,"&gt;0")</f>
        <v>420</v>
      </c>
      <c r="G95" s="30">
        <v>10.0</v>
      </c>
      <c r="H95" s="31">
        <v>30.0</v>
      </c>
      <c r="I95" s="31">
        <v>-30.0</v>
      </c>
      <c r="J95" s="31">
        <v>10.0</v>
      </c>
      <c r="K95" s="31">
        <v>40.0</v>
      </c>
      <c r="L95" s="31">
        <v>10.0</v>
      </c>
      <c r="M95" s="31">
        <v>40.0</v>
      </c>
      <c r="N95" s="31">
        <v>10.0</v>
      </c>
      <c r="O95" s="31">
        <v>20.0</v>
      </c>
      <c r="P95" s="31">
        <v>-30.0</v>
      </c>
      <c r="Q95" s="31">
        <v>20.0</v>
      </c>
      <c r="R95" s="31">
        <v>40.0</v>
      </c>
      <c r="S95" s="31">
        <v>50.0</v>
      </c>
      <c r="T95" s="31">
        <v>20.0</v>
      </c>
      <c r="U95" s="31">
        <v>-40.0</v>
      </c>
      <c r="V95" s="31">
        <v>10.0</v>
      </c>
      <c r="W95" s="31">
        <v>40.0</v>
      </c>
      <c r="X95" s="31">
        <v>10.0</v>
      </c>
      <c r="Y95" s="31">
        <v>-20.0</v>
      </c>
      <c r="Z95" s="31">
        <v>20.0</v>
      </c>
      <c r="AA95" s="31">
        <v>40.0</v>
      </c>
      <c r="AB95" s="35"/>
      <c r="AC95" s="49"/>
      <c r="AD95" s="49"/>
      <c r="AE95" s="49"/>
      <c r="AF95" s="5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</row>
    <row r="96">
      <c r="A96" s="1"/>
      <c r="B96" s="26" t="s">
        <v>135</v>
      </c>
      <c r="C96" s="41">
        <f t="shared" si="57"/>
        <v>140</v>
      </c>
      <c r="D96" s="28">
        <f t="shared" si="58"/>
        <v>6</v>
      </c>
      <c r="E96" s="28">
        <f t="shared" si="59"/>
        <v>0</v>
      </c>
      <c r="F96" s="29">
        <f t="shared" si="60"/>
        <v>140</v>
      </c>
      <c r="G96" s="30">
        <v>20.0</v>
      </c>
      <c r="H96" s="31">
        <v>40.0</v>
      </c>
      <c r="I96" s="31">
        <v>20.0</v>
      </c>
      <c r="J96" s="31">
        <v>20.0</v>
      </c>
      <c r="K96" s="31">
        <v>30.0</v>
      </c>
      <c r="L96" s="31">
        <v>10.0</v>
      </c>
      <c r="M96" s="31"/>
      <c r="N96" s="31"/>
      <c r="O96" s="31"/>
      <c r="P96" s="56"/>
      <c r="Q96" s="56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6"/>
      <c r="AD96" s="16"/>
      <c r="AE96" s="16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</row>
    <row r="97">
      <c r="A97" s="1"/>
      <c r="B97" s="26" t="s">
        <v>8</v>
      </c>
      <c r="C97" s="32">
        <f t="shared" si="57"/>
        <v>170</v>
      </c>
      <c r="D97" s="33">
        <f t="shared" si="58"/>
        <v>13</v>
      </c>
      <c r="E97" s="33">
        <f t="shared" si="59"/>
        <v>5</v>
      </c>
      <c r="F97" s="34">
        <f t="shared" si="60"/>
        <v>300</v>
      </c>
      <c r="G97" s="30">
        <v>-10.0</v>
      </c>
      <c r="H97" s="31">
        <v>20.0</v>
      </c>
      <c r="I97" s="31">
        <v>40.0</v>
      </c>
      <c r="J97" s="31">
        <v>10.0</v>
      </c>
      <c r="K97" s="31">
        <v>-30.0</v>
      </c>
      <c r="L97" s="31">
        <v>50.0</v>
      </c>
      <c r="M97" s="31">
        <v>20.0</v>
      </c>
      <c r="N97" s="31">
        <v>-30.0</v>
      </c>
      <c r="O97" s="31">
        <v>10.0</v>
      </c>
      <c r="P97" s="31">
        <v>10.0</v>
      </c>
      <c r="Q97" s="31">
        <v>20.0</v>
      </c>
      <c r="R97" s="31">
        <v>30.0</v>
      </c>
      <c r="S97" s="31">
        <v>-10.0</v>
      </c>
      <c r="T97" s="31">
        <v>30.0</v>
      </c>
      <c r="U97" s="31">
        <v>20.0</v>
      </c>
      <c r="V97" s="31">
        <v>-50.0</v>
      </c>
      <c r="W97" s="31">
        <v>10.0</v>
      </c>
      <c r="X97" s="31">
        <v>30.0</v>
      </c>
      <c r="Y97" s="15"/>
      <c r="Z97" s="15"/>
      <c r="AA97" s="15"/>
      <c r="AB97" s="15"/>
      <c r="AC97" s="16"/>
      <c r="AD97" s="16"/>
      <c r="AE97" s="16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</row>
    <row r="98">
      <c r="A98" s="1"/>
      <c r="B98" s="26" t="s">
        <v>136</v>
      </c>
      <c r="C98" s="32">
        <f t="shared" si="57"/>
        <v>-10</v>
      </c>
      <c r="D98" s="33">
        <f t="shared" si="58"/>
        <v>2</v>
      </c>
      <c r="E98" s="33">
        <f t="shared" si="59"/>
        <v>3</v>
      </c>
      <c r="F98" s="34">
        <f t="shared" si="60"/>
        <v>60</v>
      </c>
      <c r="G98" s="30">
        <v>30.0</v>
      </c>
      <c r="H98" s="31">
        <v>-40.0</v>
      </c>
      <c r="I98" s="31">
        <v>-10.0</v>
      </c>
      <c r="J98" s="31">
        <v>30.0</v>
      </c>
      <c r="K98" s="31">
        <v>-20.0</v>
      </c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15"/>
      <c r="W98" s="15"/>
      <c r="X98" s="15"/>
      <c r="Y98" s="15"/>
      <c r="Z98" s="15"/>
      <c r="AA98" s="15"/>
      <c r="AB98" s="15"/>
      <c r="AC98" s="16"/>
      <c r="AD98" s="16"/>
      <c r="AE98" s="16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</row>
    <row r="99">
      <c r="A99" s="1"/>
      <c r="B99" s="15"/>
      <c r="C99" s="15"/>
      <c r="D99" s="15"/>
      <c r="E99" s="15"/>
      <c r="F99" s="15"/>
      <c r="G99" s="57" t="s">
        <v>137</v>
      </c>
      <c r="H99" s="58">
        <v>10.0</v>
      </c>
      <c r="I99" s="58">
        <v>20.0</v>
      </c>
      <c r="J99" s="58">
        <v>30.0</v>
      </c>
      <c r="K99" s="58">
        <v>40.0</v>
      </c>
      <c r="L99" s="58">
        <v>50.0</v>
      </c>
      <c r="M99" s="17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6"/>
      <c r="AD99" s="16"/>
      <c r="AE99" s="16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</row>
    <row r="100" ht="15.75" customHeight="1">
      <c r="A100" s="1"/>
      <c r="B100" s="40"/>
      <c r="C100" s="15"/>
      <c r="D100" s="15"/>
      <c r="E100" s="15"/>
      <c r="F100" s="15"/>
      <c r="G100" s="57" t="s">
        <v>138</v>
      </c>
      <c r="H100" s="59">
        <f>COUNTIF(G5:AK98,10)</f>
        <v>175</v>
      </c>
      <c r="I100" s="59">
        <f>COUNTIF(G5:AK98,20)</f>
        <v>132</v>
      </c>
      <c r="J100" s="59">
        <f>COUNTIF(G5:AK98,30)</f>
        <v>113</v>
      </c>
      <c r="K100" s="59">
        <f>COUNTIF(G5:AK98,40)</f>
        <v>73</v>
      </c>
      <c r="L100" s="59">
        <f>COUNTIF(G5:AK98,50)</f>
        <v>40</v>
      </c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6"/>
      <c r="AD100" s="16"/>
      <c r="AE100" s="16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</row>
    <row r="101">
      <c r="A101" s="1"/>
      <c r="B101" s="17" t="s">
        <v>139</v>
      </c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6"/>
      <c r="AD101" s="16"/>
      <c r="AE101" s="16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</row>
    <row r="102">
      <c r="A102" s="1"/>
      <c r="B102" s="19" t="s">
        <v>58</v>
      </c>
      <c r="C102" s="20" t="s">
        <v>59</v>
      </c>
      <c r="D102" s="20" t="s">
        <v>60</v>
      </c>
      <c r="E102" s="20" t="s">
        <v>61</v>
      </c>
      <c r="F102" s="21" t="s">
        <v>62</v>
      </c>
      <c r="G102" s="22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4"/>
      <c r="AD102" s="24"/>
      <c r="AE102" s="24"/>
      <c r="AF102" s="25"/>
      <c r="AG102" s="25"/>
      <c r="AH102" s="25"/>
      <c r="AI102" s="25"/>
      <c r="AJ102" s="25"/>
      <c r="AK102" s="25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</row>
    <row r="103">
      <c r="A103" s="1"/>
      <c r="B103" s="12"/>
      <c r="C103" s="41">
        <f t="shared" ref="C103:C106" si="61">SUM(G103:AH103)</f>
        <v>0</v>
      </c>
      <c r="D103" s="42">
        <f t="shared" ref="D103:D106" si="62">COUNTIF(G103:AV103,"&gt;0")</f>
        <v>0</v>
      </c>
      <c r="E103" s="42">
        <f t="shared" ref="E103:E106" si="63">COUNTIF(G103:AV103,"&lt;0")</f>
        <v>0</v>
      </c>
      <c r="F103" s="43">
        <f t="shared" ref="F103:F106" si="64">SUMIF(G103:AT103,"&gt;0")</f>
        <v>0</v>
      </c>
      <c r="G103" s="30"/>
      <c r="H103" s="50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15"/>
      <c r="AA103" s="15"/>
      <c r="AB103" s="15"/>
      <c r="AC103" s="16"/>
      <c r="AD103" s="16"/>
      <c r="AE103" s="16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</row>
    <row r="104">
      <c r="A104" s="1"/>
      <c r="B104" s="12"/>
      <c r="C104" s="41">
        <f t="shared" si="61"/>
        <v>0</v>
      </c>
      <c r="D104" s="28">
        <f t="shared" si="62"/>
        <v>0</v>
      </c>
      <c r="E104" s="28">
        <f t="shared" si="63"/>
        <v>0</v>
      </c>
      <c r="F104" s="29">
        <f t="shared" si="64"/>
        <v>0</v>
      </c>
      <c r="G104" s="30"/>
      <c r="H104" s="31"/>
      <c r="I104" s="31"/>
      <c r="J104" s="31"/>
      <c r="K104" s="31"/>
      <c r="L104" s="31"/>
      <c r="M104" s="31"/>
      <c r="N104" s="31"/>
      <c r="O104" s="31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16"/>
      <c r="AD104" s="16"/>
      <c r="AE104" s="16"/>
      <c r="AF104" s="1"/>
      <c r="AG104" s="16"/>
      <c r="AH104" s="16"/>
      <c r="AI104" s="16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</row>
    <row r="105">
      <c r="A105" s="1"/>
      <c r="B105" s="51"/>
      <c r="C105" s="32">
        <f t="shared" si="61"/>
        <v>0</v>
      </c>
      <c r="D105" s="33">
        <f t="shared" si="62"/>
        <v>0</v>
      </c>
      <c r="E105" s="33">
        <f t="shared" si="63"/>
        <v>0</v>
      </c>
      <c r="F105" s="34">
        <f t="shared" si="64"/>
        <v>0</v>
      </c>
      <c r="G105" s="30"/>
      <c r="H105" s="31"/>
      <c r="I105" s="31"/>
      <c r="J105" s="31"/>
      <c r="K105" s="31"/>
      <c r="L105" s="31"/>
      <c r="M105" s="31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6"/>
      <c r="AD105" s="16"/>
      <c r="AE105" s="16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</row>
    <row r="106">
      <c r="A106" s="1"/>
      <c r="B106" s="51"/>
      <c r="C106" s="32">
        <f t="shared" si="61"/>
        <v>0</v>
      </c>
      <c r="D106" s="33">
        <f t="shared" si="62"/>
        <v>0</v>
      </c>
      <c r="E106" s="33">
        <f t="shared" si="63"/>
        <v>0</v>
      </c>
      <c r="F106" s="34">
        <f t="shared" si="64"/>
        <v>0</v>
      </c>
      <c r="G106" s="30"/>
      <c r="H106" s="31"/>
      <c r="I106" s="31"/>
      <c r="J106" s="31"/>
      <c r="K106" s="31"/>
      <c r="L106" s="31"/>
      <c r="M106" s="31"/>
      <c r="N106" s="31"/>
      <c r="O106" s="31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6"/>
      <c r="AD106" s="16"/>
      <c r="AE106" s="16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</row>
    <row r="107">
      <c r="A107" s="1"/>
      <c r="B107" s="19" t="s">
        <v>68</v>
      </c>
      <c r="C107" s="20" t="s">
        <v>59</v>
      </c>
      <c r="D107" s="20" t="s">
        <v>60</v>
      </c>
      <c r="E107" s="20" t="s">
        <v>61</v>
      </c>
      <c r="F107" s="21" t="s">
        <v>62</v>
      </c>
      <c r="G107" s="22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4"/>
      <c r="AD107" s="24"/>
      <c r="AE107" s="24"/>
      <c r="AF107" s="25"/>
      <c r="AG107" s="25"/>
      <c r="AH107" s="25"/>
      <c r="AI107" s="25"/>
      <c r="AJ107" s="25"/>
      <c r="AK107" s="25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</row>
    <row r="108">
      <c r="A108" s="1"/>
      <c r="B108" s="12"/>
      <c r="C108" s="41">
        <f t="shared" ref="C108:C111" si="65">SUM(G108:AH108)</f>
        <v>0</v>
      </c>
      <c r="D108" s="42">
        <f t="shared" ref="D108:D111" si="66">COUNTIF(G108:AV108,"&gt;0")</f>
        <v>0</v>
      </c>
      <c r="E108" s="42">
        <f t="shared" ref="E108:E111" si="67">COUNTIF(G108:AV108,"&lt;0")</f>
        <v>0</v>
      </c>
      <c r="F108" s="43">
        <f t="shared" ref="F108:F111" si="68">SUMIF(G108:AT108,"&gt;0")</f>
        <v>0</v>
      </c>
      <c r="G108" s="30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15"/>
      <c r="AA108" s="15"/>
      <c r="AB108" s="15"/>
      <c r="AC108" s="16"/>
      <c r="AD108" s="16"/>
      <c r="AE108" s="16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</row>
    <row r="109">
      <c r="A109" s="1"/>
      <c r="B109" s="12"/>
      <c r="C109" s="41">
        <f t="shared" si="65"/>
        <v>0</v>
      </c>
      <c r="D109" s="28">
        <f t="shared" si="66"/>
        <v>0</v>
      </c>
      <c r="E109" s="28">
        <f t="shared" si="67"/>
        <v>0</v>
      </c>
      <c r="F109" s="29">
        <f t="shared" si="68"/>
        <v>0</v>
      </c>
      <c r="G109" s="30"/>
      <c r="H109" s="31"/>
      <c r="I109" s="31"/>
      <c r="J109" s="31"/>
      <c r="K109" s="31"/>
      <c r="L109" s="3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6"/>
      <c r="AD109" s="16"/>
      <c r="AE109" s="16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</row>
    <row r="110">
      <c r="A110" s="1"/>
      <c r="B110" s="51"/>
      <c r="C110" s="32">
        <f t="shared" si="65"/>
        <v>0</v>
      </c>
      <c r="D110" s="33">
        <f t="shared" si="66"/>
        <v>0</v>
      </c>
      <c r="E110" s="33">
        <f t="shared" si="67"/>
        <v>0</v>
      </c>
      <c r="F110" s="34">
        <f t="shared" si="68"/>
        <v>0</v>
      </c>
      <c r="G110" s="30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15"/>
      <c r="AB110" s="15"/>
      <c r="AC110" s="16"/>
      <c r="AD110" s="16"/>
      <c r="AE110" s="16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</row>
    <row r="111">
      <c r="A111" s="1"/>
      <c r="B111" s="51"/>
      <c r="C111" s="32">
        <f t="shared" si="65"/>
        <v>0</v>
      </c>
      <c r="D111" s="33">
        <f t="shared" si="66"/>
        <v>0</v>
      </c>
      <c r="E111" s="33">
        <f t="shared" si="67"/>
        <v>0</v>
      </c>
      <c r="F111" s="34">
        <f t="shared" si="68"/>
        <v>0</v>
      </c>
      <c r="G111" s="30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6"/>
      <c r="AD111" s="16"/>
      <c r="AE111" s="16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</row>
    <row r="112">
      <c r="A112" s="1"/>
      <c r="B112" s="19" t="s">
        <v>74</v>
      </c>
      <c r="C112" s="20" t="s">
        <v>59</v>
      </c>
      <c r="D112" s="20" t="s">
        <v>60</v>
      </c>
      <c r="E112" s="20" t="s">
        <v>61</v>
      </c>
      <c r="F112" s="21" t="s">
        <v>62</v>
      </c>
      <c r="G112" s="22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4"/>
      <c r="AD112" s="24"/>
      <c r="AE112" s="24"/>
      <c r="AF112" s="25"/>
      <c r="AG112" s="25"/>
      <c r="AH112" s="25"/>
      <c r="AI112" s="25"/>
      <c r="AJ112" s="25"/>
      <c r="AK112" s="25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</row>
    <row r="113">
      <c r="A113" s="1"/>
      <c r="B113" s="12"/>
      <c r="C113" s="41">
        <f t="shared" ref="C113:C116" si="69">SUM(G113:AH113)</f>
        <v>0</v>
      </c>
      <c r="D113" s="42">
        <f t="shared" ref="D113:D116" si="70">COUNTIF(G113:AV113,"&gt;0")</f>
        <v>0</v>
      </c>
      <c r="E113" s="42">
        <f t="shared" ref="E113:E116" si="71">COUNTIF(G113:AV113,"&lt;0")</f>
        <v>0</v>
      </c>
      <c r="F113" s="43">
        <f t="shared" ref="F113:F116" si="72">SUMIF(G113:AT113,"&gt;0")</f>
        <v>0</v>
      </c>
      <c r="G113" s="30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15"/>
      <c r="T113" s="15"/>
      <c r="U113" s="15"/>
      <c r="V113" s="15"/>
      <c r="W113" s="15"/>
      <c r="X113" s="15"/>
      <c r="Y113" s="31"/>
      <c r="Z113" s="31"/>
      <c r="AA113" s="15"/>
      <c r="AB113" s="15"/>
      <c r="AC113" s="16"/>
      <c r="AD113" s="16"/>
      <c r="AE113" s="16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</row>
    <row r="114">
      <c r="A114" s="1"/>
      <c r="B114" s="12"/>
      <c r="C114" s="41">
        <f t="shared" si="69"/>
        <v>0</v>
      </c>
      <c r="D114" s="42">
        <f t="shared" si="70"/>
        <v>0</v>
      </c>
      <c r="E114" s="42">
        <f t="shared" si="71"/>
        <v>0</v>
      </c>
      <c r="F114" s="43">
        <f t="shared" si="72"/>
        <v>0</v>
      </c>
      <c r="G114" s="30"/>
      <c r="H114" s="31"/>
      <c r="I114" s="31"/>
      <c r="J114" s="31"/>
      <c r="K114" s="31"/>
      <c r="L114" s="31"/>
      <c r="M114" s="31"/>
      <c r="N114" s="31"/>
      <c r="O114" s="31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6"/>
      <c r="AD114" s="16"/>
      <c r="AE114" s="16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</row>
    <row r="115">
      <c r="A115" s="1"/>
      <c r="B115" s="52"/>
      <c r="C115" s="32">
        <f t="shared" si="69"/>
        <v>0</v>
      </c>
      <c r="D115" s="33">
        <f t="shared" si="70"/>
        <v>0</v>
      </c>
      <c r="E115" s="33">
        <f t="shared" si="71"/>
        <v>0</v>
      </c>
      <c r="F115" s="34">
        <f t="shared" si="72"/>
        <v>0</v>
      </c>
      <c r="G115" s="30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15"/>
      <c r="Z115" s="15"/>
      <c r="AA115" s="15"/>
      <c r="AB115" s="15"/>
      <c r="AC115" s="16"/>
      <c r="AD115" s="16"/>
      <c r="AE115" s="16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</row>
    <row r="116">
      <c r="A116" s="1"/>
      <c r="B116" s="52"/>
      <c r="C116" s="32">
        <f t="shared" si="69"/>
        <v>0</v>
      </c>
      <c r="D116" s="33">
        <f t="shared" si="70"/>
        <v>0</v>
      </c>
      <c r="E116" s="33">
        <f t="shared" si="71"/>
        <v>0</v>
      </c>
      <c r="F116" s="34">
        <f t="shared" si="72"/>
        <v>0</v>
      </c>
      <c r="G116" s="30"/>
      <c r="H116" s="31"/>
      <c r="I116" s="31"/>
      <c r="J116" s="31"/>
      <c r="K116" s="31"/>
      <c r="L116" s="31"/>
      <c r="M116" s="31"/>
      <c r="N116" s="31"/>
      <c r="O116" s="35"/>
      <c r="P116" s="35"/>
      <c r="Q116" s="35"/>
      <c r="R116" s="3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6"/>
      <c r="AD116" s="16"/>
      <c r="AE116" s="16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</row>
    <row r="117">
      <c r="A117" s="1"/>
      <c r="B117" s="19" t="s">
        <v>79</v>
      </c>
      <c r="C117" s="20" t="s">
        <v>59</v>
      </c>
      <c r="D117" s="20" t="s">
        <v>60</v>
      </c>
      <c r="E117" s="20" t="s">
        <v>61</v>
      </c>
      <c r="F117" s="21" t="s">
        <v>62</v>
      </c>
      <c r="G117" s="22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4"/>
      <c r="AD117" s="24"/>
      <c r="AE117" s="24"/>
      <c r="AF117" s="25"/>
      <c r="AG117" s="25"/>
      <c r="AH117" s="25"/>
      <c r="AI117" s="25"/>
      <c r="AJ117" s="25"/>
      <c r="AK117" s="25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</row>
    <row r="118">
      <c r="A118" s="1"/>
      <c r="B118" s="12"/>
      <c r="C118" s="41">
        <f t="shared" ref="C118:C121" si="73">SUM(G118:AH118)</f>
        <v>0</v>
      </c>
      <c r="D118" s="42">
        <f t="shared" ref="D118:D121" si="74">COUNTIF(G118:AV118,"&gt;0")</f>
        <v>0</v>
      </c>
      <c r="E118" s="42">
        <f t="shared" ref="E118:E121" si="75">COUNTIF(G118:AV118,"&lt;0")</f>
        <v>0</v>
      </c>
      <c r="F118" s="43">
        <f t="shared" ref="F118:F121" si="76">SUMIF(G118:AT118,"&gt;0")</f>
        <v>0</v>
      </c>
      <c r="G118" s="30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15"/>
      <c r="U118" s="31"/>
      <c r="V118" s="31"/>
      <c r="W118" s="31"/>
      <c r="X118" s="31"/>
      <c r="Y118" s="31"/>
      <c r="Z118" s="15"/>
      <c r="AA118" s="15"/>
      <c r="AB118" s="15"/>
      <c r="AC118" s="16"/>
      <c r="AD118" s="16"/>
      <c r="AE118" s="16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</row>
    <row r="119">
      <c r="A119" s="1"/>
      <c r="B119" s="12"/>
      <c r="C119" s="41">
        <f t="shared" si="73"/>
        <v>0</v>
      </c>
      <c r="D119" s="28">
        <f t="shared" si="74"/>
        <v>0</v>
      </c>
      <c r="E119" s="28">
        <f t="shared" si="75"/>
        <v>0</v>
      </c>
      <c r="F119" s="29">
        <f t="shared" si="76"/>
        <v>0</v>
      </c>
      <c r="G119" s="30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6"/>
      <c r="AD119" s="16"/>
      <c r="AE119" s="16"/>
      <c r="AF119" s="1"/>
      <c r="AG119" s="1"/>
      <c r="AH119" s="1"/>
      <c r="AI119" s="1"/>
      <c r="AJ119" s="1"/>
      <c r="AK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</row>
    <row r="120">
      <c r="A120" s="1"/>
      <c r="B120" s="51"/>
      <c r="C120" s="32">
        <f t="shared" si="73"/>
        <v>0</v>
      </c>
      <c r="D120" s="33">
        <f t="shared" si="74"/>
        <v>0</v>
      </c>
      <c r="E120" s="33">
        <f t="shared" si="75"/>
        <v>0</v>
      </c>
      <c r="F120" s="34">
        <f t="shared" si="76"/>
        <v>0</v>
      </c>
      <c r="G120" s="30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15"/>
      <c r="V120" s="15"/>
      <c r="W120" s="15"/>
      <c r="X120" s="15"/>
      <c r="Y120" s="15"/>
      <c r="Z120" s="15"/>
      <c r="AA120" s="15"/>
      <c r="AB120" s="15"/>
      <c r="AC120" s="16"/>
      <c r="AD120" s="16"/>
      <c r="AE120" s="16"/>
      <c r="AF120" s="1"/>
      <c r="AG120" s="1"/>
      <c r="AH120" s="1"/>
      <c r="AI120" s="1"/>
      <c r="AJ120" s="1"/>
      <c r="AK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</row>
    <row r="121">
      <c r="A121" s="1"/>
      <c r="B121" s="51"/>
      <c r="C121" s="32">
        <f t="shared" si="73"/>
        <v>0</v>
      </c>
      <c r="D121" s="33">
        <f t="shared" si="74"/>
        <v>0</v>
      </c>
      <c r="E121" s="33">
        <f t="shared" si="75"/>
        <v>0</v>
      </c>
      <c r="F121" s="34">
        <f t="shared" si="76"/>
        <v>0</v>
      </c>
      <c r="G121" s="30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6"/>
      <c r="AD121" s="16"/>
      <c r="AE121" s="16"/>
      <c r="AF121" s="1"/>
      <c r="AG121" s="1"/>
      <c r="AH121" s="1"/>
      <c r="AI121" s="1"/>
      <c r="AJ121" s="1"/>
      <c r="AK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</row>
    <row r="122">
      <c r="A122" s="1"/>
      <c r="B122" s="19" t="s">
        <v>85</v>
      </c>
      <c r="C122" s="20" t="s">
        <v>59</v>
      </c>
      <c r="D122" s="20" t="s">
        <v>60</v>
      </c>
      <c r="E122" s="20" t="s">
        <v>61</v>
      </c>
      <c r="F122" s="21" t="s">
        <v>62</v>
      </c>
      <c r="G122" s="22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4"/>
      <c r="AD122" s="24"/>
      <c r="AE122" s="24"/>
      <c r="AF122" s="25"/>
      <c r="AG122" s="25"/>
      <c r="AH122" s="25"/>
      <c r="AI122" s="25"/>
      <c r="AJ122" s="25"/>
      <c r="AK122" s="25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</row>
    <row r="123">
      <c r="A123" s="1"/>
      <c r="B123" s="12"/>
      <c r="C123" s="41">
        <f t="shared" ref="C123:C126" si="77">SUM(G123:AH123)</f>
        <v>0</v>
      </c>
      <c r="D123" s="42">
        <f t="shared" ref="D123:D126" si="78">COUNTIF(G123:AV123,"&gt;0")</f>
        <v>0</v>
      </c>
      <c r="E123" s="42">
        <f t="shared" ref="E123:E126" si="79">COUNTIF(G123:AV123,"&lt;0")</f>
        <v>0</v>
      </c>
      <c r="F123" s="43">
        <f t="shared" ref="F123:F126" si="80">SUMIF(G123:AT123,"&gt;0")</f>
        <v>0</v>
      </c>
      <c r="G123" s="30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5"/>
      <c r="X123" s="35"/>
      <c r="Y123" s="35"/>
      <c r="Z123" s="35"/>
      <c r="AA123" s="15"/>
      <c r="AB123" s="15"/>
      <c r="AC123" s="16"/>
      <c r="AD123" s="16"/>
      <c r="AE123" s="16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</row>
    <row r="124">
      <c r="A124" s="1"/>
      <c r="B124" s="12"/>
      <c r="C124" s="41">
        <f t="shared" si="77"/>
        <v>0</v>
      </c>
      <c r="D124" s="28">
        <f t="shared" si="78"/>
        <v>0</v>
      </c>
      <c r="E124" s="28">
        <f t="shared" si="79"/>
        <v>0</v>
      </c>
      <c r="F124" s="29">
        <f t="shared" si="80"/>
        <v>0</v>
      </c>
      <c r="G124" s="30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15"/>
      <c r="Y124" s="15"/>
      <c r="Z124" s="15"/>
      <c r="AA124" s="15"/>
      <c r="AB124" s="15"/>
      <c r="AC124" s="16"/>
      <c r="AD124" s="16"/>
      <c r="AE124" s="16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</row>
    <row r="125">
      <c r="A125" s="1"/>
      <c r="B125" s="51"/>
      <c r="C125" s="32">
        <f t="shared" si="77"/>
        <v>0</v>
      </c>
      <c r="D125" s="33">
        <f t="shared" si="78"/>
        <v>0</v>
      </c>
      <c r="E125" s="33">
        <f t="shared" si="79"/>
        <v>0</v>
      </c>
      <c r="F125" s="34">
        <f t="shared" si="80"/>
        <v>0</v>
      </c>
      <c r="G125" s="30"/>
      <c r="H125" s="31"/>
      <c r="I125" s="31"/>
      <c r="J125" s="31"/>
      <c r="K125" s="31"/>
      <c r="L125" s="31"/>
      <c r="M125" s="31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6"/>
      <c r="AD125" s="16"/>
      <c r="AE125" s="16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</row>
    <row r="126">
      <c r="A126" s="1"/>
      <c r="B126" s="51"/>
      <c r="C126" s="32">
        <f t="shared" si="77"/>
        <v>0</v>
      </c>
      <c r="D126" s="33">
        <f t="shared" si="78"/>
        <v>0</v>
      </c>
      <c r="E126" s="33">
        <f t="shared" si="79"/>
        <v>0</v>
      </c>
      <c r="F126" s="34">
        <f t="shared" si="80"/>
        <v>0</v>
      </c>
      <c r="G126" s="30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6"/>
      <c r="AD126" s="16"/>
      <c r="AE126" s="16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</row>
    <row r="127">
      <c r="A127" s="1"/>
      <c r="B127" s="19" t="s">
        <v>88</v>
      </c>
      <c r="C127" s="20" t="s">
        <v>59</v>
      </c>
      <c r="D127" s="20" t="s">
        <v>60</v>
      </c>
      <c r="E127" s="20" t="s">
        <v>61</v>
      </c>
      <c r="F127" s="21" t="s">
        <v>62</v>
      </c>
      <c r="G127" s="22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4"/>
      <c r="AD127" s="24"/>
      <c r="AE127" s="24"/>
      <c r="AF127" s="25"/>
      <c r="AG127" s="25"/>
      <c r="AH127" s="25"/>
      <c r="AI127" s="25"/>
      <c r="AJ127" s="25"/>
      <c r="AK127" s="25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</row>
    <row r="128">
      <c r="A128" s="1"/>
      <c r="B128" s="12"/>
      <c r="C128" s="41">
        <f t="shared" ref="C128:C131" si="81">SUM(G128:AH128)</f>
        <v>0</v>
      </c>
      <c r="D128" s="42">
        <f t="shared" ref="D128:D131" si="82">COUNTIF(G128:AV128,"&gt;0")</f>
        <v>0</v>
      </c>
      <c r="E128" s="42">
        <f t="shared" ref="E128:E131" si="83">COUNTIF(G128:AV128,"&lt;0")</f>
        <v>0</v>
      </c>
      <c r="F128" s="43">
        <f t="shared" ref="F128:F131" si="84">SUMIF(G128:AT128,"&gt;0")</f>
        <v>0</v>
      </c>
      <c r="G128" s="30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15"/>
      <c r="Z128" s="15"/>
      <c r="AA128" s="15"/>
      <c r="AB128" s="15"/>
      <c r="AC128" s="16"/>
      <c r="AD128" s="16"/>
      <c r="AE128" s="16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</row>
    <row r="129">
      <c r="A129" s="1"/>
      <c r="B129" s="12"/>
      <c r="C129" s="41">
        <f t="shared" si="81"/>
        <v>0</v>
      </c>
      <c r="D129" s="28">
        <f t="shared" si="82"/>
        <v>0</v>
      </c>
      <c r="E129" s="28">
        <f t="shared" si="83"/>
        <v>0</v>
      </c>
      <c r="F129" s="29">
        <f t="shared" si="84"/>
        <v>0</v>
      </c>
      <c r="G129" s="30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15"/>
      <c r="Y129" s="15"/>
      <c r="Z129" s="15"/>
      <c r="AA129" s="15"/>
      <c r="AB129" s="15"/>
      <c r="AC129" s="16"/>
      <c r="AD129" s="16"/>
      <c r="AE129" s="16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</row>
    <row r="130">
      <c r="A130" s="1"/>
      <c r="B130" s="51"/>
      <c r="C130" s="32">
        <f t="shared" si="81"/>
        <v>0</v>
      </c>
      <c r="D130" s="33">
        <f t="shared" si="82"/>
        <v>0</v>
      </c>
      <c r="E130" s="33">
        <f t="shared" si="83"/>
        <v>0</v>
      </c>
      <c r="F130" s="34">
        <f t="shared" si="84"/>
        <v>0</v>
      </c>
      <c r="G130" s="30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6"/>
      <c r="AD130" s="16"/>
      <c r="AE130" s="16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</row>
    <row r="131">
      <c r="A131" s="1"/>
      <c r="B131" s="51"/>
      <c r="C131" s="32">
        <f t="shared" si="81"/>
        <v>0</v>
      </c>
      <c r="D131" s="33">
        <f t="shared" si="82"/>
        <v>0</v>
      </c>
      <c r="E131" s="33">
        <f t="shared" si="83"/>
        <v>0</v>
      </c>
      <c r="F131" s="34">
        <f t="shared" si="84"/>
        <v>0</v>
      </c>
      <c r="G131" s="30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15"/>
      <c r="U131" s="15"/>
      <c r="V131" s="15"/>
      <c r="W131" s="15"/>
      <c r="X131" s="15"/>
      <c r="Y131" s="15"/>
      <c r="Z131" s="15"/>
      <c r="AA131" s="15"/>
      <c r="AB131" s="15"/>
      <c r="AC131" s="16"/>
      <c r="AD131" s="16"/>
      <c r="AE131" s="16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</row>
    <row r="132">
      <c r="A132" s="1"/>
      <c r="B132" s="19" t="s">
        <v>92</v>
      </c>
      <c r="C132" s="20" t="s">
        <v>59</v>
      </c>
      <c r="D132" s="20" t="s">
        <v>60</v>
      </c>
      <c r="E132" s="20" t="s">
        <v>61</v>
      </c>
      <c r="F132" s="21" t="s">
        <v>62</v>
      </c>
      <c r="G132" s="22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4"/>
      <c r="AD132" s="24"/>
      <c r="AE132" s="24"/>
      <c r="AF132" s="25"/>
      <c r="AG132" s="25"/>
      <c r="AH132" s="25"/>
      <c r="AI132" s="25"/>
      <c r="AJ132" s="25"/>
      <c r="AK132" s="25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</row>
    <row r="133" ht="14.25" customHeight="1">
      <c r="A133" s="1"/>
      <c r="B133" s="12"/>
      <c r="C133" s="41">
        <f t="shared" ref="C133:C136" si="85">SUM(G133:AH133)</f>
        <v>0</v>
      </c>
      <c r="D133" s="42">
        <f t="shared" ref="D133:D136" si="86">COUNTIF(G133:AV133,"&gt;0")</f>
        <v>0</v>
      </c>
      <c r="E133" s="42">
        <f t="shared" ref="E133:E136" si="87">COUNTIF(G133:AV133,"&lt;0")</f>
        <v>0</v>
      </c>
      <c r="F133" s="43">
        <f t="shared" ref="F133:F136" si="88">SUMIF(G133:AT133,"&gt;0")</f>
        <v>0</v>
      </c>
      <c r="G133" s="30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15"/>
      <c r="Y133" s="15"/>
      <c r="Z133" s="15"/>
      <c r="AA133" s="15"/>
      <c r="AB133" s="15"/>
      <c r="AC133" s="16"/>
      <c r="AD133" s="16"/>
      <c r="AE133" s="16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</row>
    <row r="134">
      <c r="A134" s="1"/>
      <c r="B134" s="12"/>
      <c r="C134" s="41">
        <f t="shared" si="85"/>
        <v>0</v>
      </c>
      <c r="D134" s="28">
        <f t="shared" si="86"/>
        <v>0</v>
      </c>
      <c r="E134" s="28">
        <f t="shared" si="87"/>
        <v>0</v>
      </c>
      <c r="F134" s="29">
        <f t="shared" si="88"/>
        <v>0</v>
      </c>
      <c r="G134" s="30"/>
      <c r="H134" s="31"/>
      <c r="I134" s="31"/>
      <c r="J134" s="31"/>
      <c r="K134" s="31"/>
      <c r="L134" s="31"/>
      <c r="M134" s="3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6"/>
      <c r="AD134" s="16"/>
      <c r="AE134" s="16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</row>
    <row r="135">
      <c r="A135" s="1"/>
      <c r="B135" s="51"/>
      <c r="C135" s="32">
        <f t="shared" si="85"/>
        <v>0</v>
      </c>
      <c r="D135" s="33">
        <f t="shared" si="86"/>
        <v>0</v>
      </c>
      <c r="E135" s="33">
        <f t="shared" si="87"/>
        <v>0</v>
      </c>
      <c r="F135" s="34">
        <f t="shared" si="88"/>
        <v>0</v>
      </c>
      <c r="G135" s="30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15"/>
      <c r="V135" s="15"/>
      <c r="W135" s="15"/>
      <c r="X135" s="15"/>
      <c r="Y135" s="15"/>
      <c r="Z135" s="15"/>
      <c r="AA135" s="15"/>
      <c r="AB135" s="15"/>
      <c r="AC135" s="16"/>
      <c r="AD135" s="16"/>
      <c r="AE135" s="16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</row>
    <row r="136">
      <c r="A136" s="1"/>
      <c r="B136" s="51"/>
      <c r="C136" s="32">
        <f t="shared" si="85"/>
        <v>0</v>
      </c>
      <c r="D136" s="33">
        <f t="shared" si="86"/>
        <v>0</v>
      </c>
      <c r="E136" s="33">
        <f t="shared" si="87"/>
        <v>0</v>
      </c>
      <c r="F136" s="34">
        <f t="shared" si="88"/>
        <v>0</v>
      </c>
      <c r="G136" s="30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15"/>
      <c r="Y136" s="15"/>
      <c r="Z136" s="15"/>
      <c r="AA136" s="15"/>
      <c r="AB136" s="15"/>
      <c r="AC136" s="16"/>
      <c r="AD136" s="16"/>
      <c r="AE136" s="16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</row>
    <row r="137">
      <c r="A137" s="1"/>
      <c r="B137" s="19" t="s">
        <v>98</v>
      </c>
      <c r="C137" s="20" t="s">
        <v>59</v>
      </c>
      <c r="D137" s="20" t="s">
        <v>60</v>
      </c>
      <c r="E137" s="20" t="s">
        <v>61</v>
      </c>
      <c r="F137" s="21" t="s">
        <v>62</v>
      </c>
      <c r="G137" s="22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4"/>
      <c r="AD137" s="24"/>
      <c r="AE137" s="24"/>
      <c r="AF137" s="25"/>
      <c r="AG137" s="25"/>
      <c r="AH137" s="25"/>
      <c r="AI137" s="25"/>
      <c r="AJ137" s="25"/>
      <c r="AK137" s="25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</row>
    <row r="138">
      <c r="A138" s="1"/>
      <c r="B138" s="12"/>
      <c r="C138" s="41">
        <f t="shared" ref="C138:C141" si="89">SUM(G138:AH138)</f>
        <v>0</v>
      </c>
      <c r="D138" s="42">
        <f t="shared" ref="D138:D141" si="90">COUNTIF(G138:AV138,"&gt;0")</f>
        <v>0</v>
      </c>
      <c r="E138" s="42">
        <f t="shared" ref="E138:E141" si="91">COUNTIF(G138:AV138,"&lt;0")</f>
        <v>0</v>
      </c>
      <c r="F138" s="43">
        <f t="shared" ref="F138:F141" si="92">SUMIF(G138:AT138,"&gt;0")</f>
        <v>0</v>
      </c>
      <c r="G138" s="30"/>
      <c r="H138" s="31"/>
      <c r="I138" s="31"/>
      <c r="J138" s="31"/>
      <c r="K138" s="31"/>
      <c r="L138" s="31"/>
      <c r="M138" s="31"/>
      <c r="N138" s="31"/>
      <c r="O138" s="31"/>
      <c r="P138" s="15"/>
      <c r="Q138" s="15"/>
      <c r="R138" s="3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6"/>
      <c r="AD138" s="16"/>
      <c r="AE138" s="16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</row>
    <row r="139">
      <c r="A139" s="1"/>
      <c r="B139" s="12"/>
      <c r="C139" s="41">
        <f t="shared" si="89"/>
        <v>0</v>
      </c>
      <c r="D139" s="28">
        <f t="shared" si="90"/>
        <v>0</v>
      </c>
      <c r="E139" s="28">
        <f t="shared" si="91"/>
        <v>0</v>
      </c>
      <c r="F139" s="29">
        <f t="shared" si="92"/>
        <v>0</v>
      </c>
      <c r="G139" s="30"/>
      <c r="H139" s="31"/>
      <c r="I139" s="31"/>
      <c r="J139" s="31"/>
      <c r="K139" s="31"/>
      <c r="L139" s="31"/>
      <c r="M139" s="31"/>
      <c r="N139" s="31"/>
      <c r="O139" s="31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6"/>
      <c r="AD139" s="16"/>
      <c r="AE139" s="16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</row>
    <row r="140">
      <c r="A140" s="1"/>
      <c r="B140" s="51"/>
      <c r="C140" s="32">
        <f t="shared" si="89"/>
        <v>0</v>
      </c>
      <c r="D140" s="33">
        <f t="shared" si="90"/>
        <v>0</v>
      </c>
      <c r="E140" s="33">
        <f t="shared" si="91"/>
        <v>0</v>
      </c>
      <c r="F140" s="34">
        <f t="shared" si="92"/>
        <v>0</v>
      </c>
      <c r="G140" s="30"/>
      <c r="H140" s="31"/>
      <c r="I140" s="31"/>
      <c r="J140" s="31"/>
      <c r="K140" s="31"/>
      <c r="L140" s="31"/>
      <c r="M140" s="31"/>
      <c r="N140" s="31"/>
      <c r="O140" s="35"/>
      <c r="P140" s="35"/>
      <c r="Q140" s="3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6"/>
      <c r="AD140" s="16"/>
      <c r="AE140" s="16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</row>
    <row r="141">
      <c r="A141" s="1"/>
      <c r="B141" s="51"/>
      <c r="C141" s="32">
        <f t="shared" si="89"/>
        <v>0</v>
      </c>
      <c r="D141" s="33">
        <f t="shared" si="90"/>
        <v>0</v>
      </c>
      <c r="E141" s="33">
        <f t="shared" si="91"/>
        <v>0</v>
      </c>
      <c r="F141" s="34">
        <f t="shared" si="92"/>
        <v>0</v>
      </c>
      <c r="G141" s="30"/>
      <c r="H141" s="31"/>
      <c r="I141" s="31"/>
      <c r="J141" s="31"/>
      <c r="K141" s="31"/>
      <c r="L141" s="31"/>
      <c r="M141" s="31"/>
      <c r="N141" s="31"/>
      <c r="O141" s="31"/>
      <c r="P141" s="31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16"/>
      <c r="AD141" s="16"/>
      <c r="AE141" s="16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</row>
    <row r="142">
      <c r="A142" s="1"/>
      <c r="B142" s="15"/>
      <c r="C142" s="15"/>
      <c r="D142" s="15"/>
      <c r="E142" s="15"/>
      <c r="F142" s="15"/>
      <c r="G142" s="57" t="s">
        <v>137</v>
      </c>
      <c r="H142" s="58">
        <v>10.0</v>
      </c>
      <c r="I142" s="58">
        <v>20.0</v>
      </c>
      <c r="J142" s="58">
        <v>30.0</v>
      </c>
      <c r="K142" s="58">
        <v>40.0</v>
      </c>
      <c r="L142" s="58">
        <v>50.0</v>
      </c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6"/>
      <c r="AD142" s="16"/>
      <c r="AE142" s="16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</row>
    <row r="143" ht="15.75" customHeight="1">
      <c r="A143" s="1"/>
      <c r="B143" s="60"/>
      <c r="C143" s="15"/>
      <c r="D143" s="15"/>
      <c r="E143" s="15"/>
      <c r="F143" s="15"/>
      <c r="G143" s="57" t="s">
        <v>138</v>
      </c>
      <c r="H143" s="59">
        <f>COUNTIF(G103:AK141,10)</f>
        <v>0</v>
      </c>
      <c r="I143" s="59">
        <f>COUNTIF(G103:AK141,20)</f>
        <v>0</v>
      </c>
      <c r="J143" s="59">
        <f>COUNTIF(G103:AK141,30)</f>
        <v>0</v>
      </c>
      <c r="K143" s="59">
        <f>COUNTIF(G103:AK141,40)</f>
        <v>0</v>
      </c>
      <c r="L143" s="59">
        <f>COUNTIF(G103:AK141,50)</f>
        <v>0</v>
      </c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6"/>
      <c r="AD143" s="16"/>
      <c r="AE143" s="16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</row>
    <row r="144">
      <c r="A144" s="1"/>
      <c r="B144" s="17" t="s">
        <v>140</v>
      </c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6"/>
      <c r="AD144" s="16"/>
      <c r="AE144" s="16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</row>
    <row r="145">
      <c r="A145" s="1"/>
      <c r="B145" s="61" t="s">
        <v>58</v>
      </c>
      <c r="C145" s="20" t="s">
        <v>59</v>
      </c>
      <c r="D145" s="20" t="s">
        <v>60</v>
      </c>
      <c r="E145" s="20" t="s">
        <v>61</v>
      </c>
      <c r="F145" s="21" t="s">
        <v>62</v>
      </c>
      <c r="G145" s="22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4"/>
      <c r="AD145" s="24"/>
      <c r="AE145" s="24"/>
      <c r="AF145" s="25"/>
      <c r="AG145" s="25"/>
      <c r="AH145" s="25"/>
      <c r="AI145" s="25"/>
      <c r="AJ145" s="25"/>
      <c r="AK145" s="25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</row>
    <row r="146">
      <c r="A146" s="1"/>
      <c r="B146" s="11"/>
      <c r="C146" s="27">
        <f t="shared" ref="C146:C149" si="93">SUM(G146:AH146)</f>
        <v>0</v>
      </c>
      <c r="D146" s="28">
        <f t="shared" ref="D146:D149" si="94">COUNTIF(G146:AV146,"&gt;0")</f>
        <v>0</v>
      </c>
      <c r="E146" s="28">
        <f t="shared" ref="E146:E149" si="95">COUNTIF(G146:AV146,"&lt;0")</f>
        <v>0</v>
      </c>
      <c r="F146" s="29">
        <f t="shared" ref="F146:F149" si="96">SUMIF(G146:AT146,"&gt;0")</f>
        <v>0</v>
      </c>
      <c r="G146" s="30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15"/>
      <c r="AA146" s="15"/>
      <c r="AB146" s="15"/>
      <c r="AC146" s="16"/>
      <c r="AD146" s="16"/>
      <c r="AE146" s="16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</row>
    <row r="147" ht="14.25" customHeight="1">
      <c r="A147" s="1"/>
      <c r="B147" s="12"/>
      <c r="C147" s="41">
        <f t="shared" si="93"/>
        <v>0</v>
      </c>
      <c r="D147" s="42">
        <f t="shared" si="94"/>
        <v>0</v>
      </c>
      <c r="E147" s="42">
        <f t="shared" si="95"/>
        <v>0</v>
      </c>
      <c r="F147" s="43">
        <f t="shared" si="96"/>
        <v>0</v>
      </c>
      <c r="G147" s="30"/>
      <c r="H147" s="31"/>
      <c r="I147" s="31"/>
      <c r="J147" s="31"/>
      <c r="K147" s="31"/>
      <c r="L147" s="31"/>
      <c r="M147" s="31"/>
      <c r="N147" s="31"/>
      <c r="O147" s="31"/>
      <c r="P147" s="31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6"/>
      <c r="AD147" s="16"/>
      <c r="AE147" s="16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</row>
    <row r="148" ht="14.25" customHeight="1">
      <c r="A148" s="1"/>
      <c r="B148" s="52"/>
      <c r="C148" s="32">
        <f t="shared" si="93"/>
        <v>0</v>
      </c>
      <c r="D148" s="33">
        <f t="shared" si="94"/>
        <v>0</v>
      </c>
      <c r="E148" s="33">
        <f t="shared" si="95"/>
        <v>0</v>
      </c>
      <c r="F148" s="34">
        <f t="shared" si="96"/>
        <v>0</v>
      </c>
      <c r="G148" s="30"/>
      <c r="H148" s="31"/>
      <c r="I148" s="31"/>
      <c r="J148" s="31"/>
      <c r="K148" s="31"/>
      <c r="L148" s="31"/>
      <c r="M148" s="31"/>
      <c r="N148" s="31"/>
      <c r="O148" s="31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6"/>
      <c r="AD148" s="16"/>
      <c r="AE148" s="16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</row>
    <row r="149" ht="14.25" customHeight="1">
      <c r="A149" s="1"/>
      <c r="B149" s="52"/>
      <c r="C149" s="32">
        <f t="shared" si="93"/>
        <v>0</v>
      </c>
      <c r="D149" s="33">
        <f t="shared" si="94"/>
        <v>0</v>
      </c>
      <c r="E149" s="33">
        <f t="shared" si="95"/>
        <v>0</v>
      </c>
      <c r="F149" s="34">
        <f t="shared" si="96"/>
        <v>0</v>
      </c>
      <c r="G149" s="30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15"/>
      <c r="S149" s="15"/>
      <c r="T149" s="31"/>
      <c r="U149" s="31"/>
      <c r="V149" s="15"/>
      <c r="W149" s="15"/>
      <c r="X149" s="15"/>
      <c r="Y149" s="15"/>
      <c r="Z149" s="15"/>
      <c r="AA149" s="15"/>
      <c r="AB149" s="15"/>
      <c r="AC149" s="16"/>
      <c r="AD149" s="16"/>
      <c r="AE149" s="16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</row>
    <row r="150">
      <c r="A150" s="1"/>
      <c r="B150" s="19" t="s">
        <v>68</v>
      </c>
      <c r="C150" s="20" t="s">
        <v>59</v>
      </c>
      <c r="D150" s="20" t="s">
        <v>60</v>
      </c>
      <c r="E150" s="20" t="s">
        <v>61</v>
      </c>
      <c r="F150" s="21" t="s">
        <v>62</v>
      </c>
      <c r="G150" s="22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5"/>
      <c r="AG150" s="25"/>
      <c r="AH150" s="25"/>
      <c r="AI150" s="25"/>
      <c r="AJ150" s="25"/>
      <c r="AK150" s="25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</row>
    <row r="151">
      <c r="A151" s="1"/>
      <c r="B151" s="11"/>
      <c r="C151" s="27">
        <f t="shared" ref="C151:C154" si="97">SUM(G151:AH151)</f>
        <v>0</v>
      </c>
      <c r="D151" s="28">
        <f t="shared" ref="D151:D154" si="98">COUNTIF(G151:AV151,"&gt;0")</f>
        <v>0</v>
      </c>
      <c r="E151" s="28">
        <f t="shared" ref="E151:E154" si="99">COUNTIF(G151:AV151,"&lt;0")</f>
        <v>0</v>
      </c>
      <c r="F151" s="29">
        <f t="shared" ref="F151:F154" si="100">SUMIF(G151:AT151,"&gt;0")</f>
        <v>0</v>
      </c>
      <c r="G151" s="30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15"/>
      <c r="V151" s="15"/>
      <c r="W151" s="15"/>
      <c r="X151" s="15"/>
      <c r="Y151" s="15"/>
      <c r="Z151" s="15"/>
      <c r="AA151" s="15"/>
      <c r="AB151" s="15"/>
      <c r="AC151" s="16"/>
      <c r="AD151" s="16"/>
      <c r="AE151" s="16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</row>
    <row r="152">
      <c r="A152" s="1"/>
      <c r="B152" s="12"/>
      <c r="C152" s="41">
        <f t="shared" si="97"/>
        <v>0</v>
      </c>
      <c r="D152" s="42">
        <f t="shared" si="98"/>
        <v>0</v>
      </c>
      <c r="E152" s="42">
        <f t="shared" si="99"/>
        <v>0</v>
      </c>
      <c r="F152" s="43">
        <f t="shared" si="100"/>
        <v>0</v>
      </c>
      <c r="G152" s="30"/>
      <c r="H152" s="31"/>
      <c r="I152" s="31"/>
      <c r="J152" s="31"/>
      <c r="K152" s="31"/>
      <c r="L152" s="31"/>
      <c r="M152" s="31"/>
      <c r="N152" s="31"/>
      <c r="O152" s="31"/>
      <c r="P152" s="31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6"/>
      <c r="AD152" s="16"/>
      <c r="AE152" s="16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</row>
    <row r="153">
      <c r="A153" s="1"/>
      <c r="B153" s="52"/>
      <c r="C153" s="32">
        <f t="shared" si="97"/>
        <v>0</v>
      </c>
      <c r="D153" s="33">
        <f t="shared" si="98"/>
        <v>0</v>
      </c>
      <c r="E153" s="33">
        <f t="shared" si="99"/>
        <v>0</v>
      </c>
      <c r="F153" s="34">
        <f t="shared" si="100"/>
        <v>0</v>
      </c>
      <c r="G153" s="30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6"/>
      <c r="AD153" s="16"/>
      <c r="AE153" s="16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</row>
    <row r="154">
      <c r="A154" s="1"/>
      <c r="B154" s="52"/>
      <c r="C154" s="32">
        <f t="shared" si="97"/>
        <v>0</v>
      </c>
      <c r="D154" s="33">
        <f t="shared" si="98"/>
        <v>0</v>
      </c>
      <c r="E154" s="33">
        <f t="shared" si="99"/>
        <v>0</v>
      </c>
      <c r="F154" s="34">
        <f t="shared" si="100"/>
        <v>0</v>
      </c>
      <c r="G154" s="30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15"/>
      <c r="W154" s="15"/>
      <c r="X154" s="15"/>
      <c r="Y154" s="15"/>
      <c r="Z154" s="15"/>
      <c r="AA154" s="15"/>
      <c r="AB154" s="15"/>
      <c r="AC154" s="16"/>
      <c r="AD154" s="16"/>
      <c r="AE154" s="16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</row>
    <row r="155">
      <c r="A155" s="1"/>
      <c r="B155" s="19" t="s">
        <v>74</v>
      </c>
      <c r="C155" s="20" t="s">
        <v>141</v>
      </c>
      <c r="D155" s="20" t="s">
        <v>60</v>
      </c>
      <c r="E155" s="20" t="s">
        <v>61</v>
      </c>
      <c r="F155" s="21" t="s">
        <v>62</v>
      </c>
      <c r="G155" s="22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4"/>
      <c r="AD155" s="24"/>
      <c r="AE155" s="24"/>
      <c r="AF155" s="25"/>
      <c r="AG155" s="25"/>
      <c r="AH155" s="25"/>
      <c r="AI155" s="25"/>
      <c r="AJ155" s="25"/>
      <c r="AK155" s="25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</row>
    <row r="156">
      <c r="A156" s="1"/>
      <c r="B156" s="11"/>
      <c r="C156" s="27">
        <f t="shared" ref="C156:C159" si="101">SUM(G156:AH156)</f>
        <v>0</v>
      </c>
      <c r="D156" s="28">
        <f t="shared" ref="D156:D159" si="102">COUNTIF(G156:AV156,"&gt;0")</f>
        <v>0</v>
      </c>
      <c r="E156" s="28">
        <f t="shared" ref="E156:E159" si="103">COUNTIF(G156:AV156,"&lt;0")</f>
        <v>0</v>
      </c>
      <c r="F156" s="29">
        <f t="shared" ref="F156:F159" si="104">SUMIF(G156:AT156,"&gt;0")</f>
        <v>0</v>
      </c>
      <c r="G156" s="30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15"/>
      <c r="AC156" s="16"/>
      <c r="AD156" s="16"/>
      <c r="AE156" s="16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</row>
    <row r="157">
      <c r="A157" s="1"/>
      <c r="B157" s="12"/>
      <c r="C157" s="41">
        <f t="shared" si="101"/>
        <v>0</v>
      </c>
      <c r="D157" s="42">
        <f t="shared" si="102"/>
        <v>0</v>
      </c>
      <c r="E157" s="42">
        <f t="shared" si="103"/>
        <v>0</v>
      </c>
      <c r="F157" s="43">
        <f t="shared" si="104"/>
        <v>0</v>
      </c>
      <c r="G157" s="30"/>
      <c r="H157" s="31"/>
      <c r="I157" s="31"/>
      <c r="J157" s="31"/>
      <c r="K157" s="31"/>
      <c r="L157" s="31"/>
      <c r="M157" s="31"/>
      <c r="N157" s="31"/>
      <c r="O157" s="31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6"/>
      <c r="AD157" s="16"/>
      <c r="AE157" s="16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</row>
    <row r="158">
      <c r="A158" s="1"/>
      <c r="B158" s="52"/>
      <c r="C158" s="32">
        <f t="shared" si="101"/>
        <v>0</v>
      </c>
      <c r="D158" s="33">
        <f t="shared" si="102"/>
        <v>0</v>
      </c>
      <c r="E158" s="33">
        <f t="shared" si="103"/>
        <v>0</v>
      </c>
      <c r="F158" s="34">
        <f t="shared" si="104"/>
        <v>0</v>
      </c>
      <c r="G158" s="30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6"/>
      <c r="AD158" s="16"/>
      <c r="AE158" s="16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</row>
    <row r="159">
      <c r="A159" s="1"/>
      <c r="B159" s="52"/>
      <c r="C159" s="32">
        <f t="shared" si="101"/>
        <v>0</v>
      </c>
      <c r="D159" s="33">
        <f t="shared" si="102"/>
        <v>0</v>
      </c>
      <c r="E159" s="33">
        <f t="shared" si="103"/>
        <v>0</v>
      </c>
      <c r="F159" s="34">
        <f t="shared" si="104"/>
        <v>0</v>
      </c>
      <c r="G159" s="30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15"/>
      <c r="V159" s="15"/>
      <c r="W159" s="15"/>
      <c r="X159" s="15"/>
      <c r="Y159" s="15"/>
      <c r="Z159" s="15"/>
      <c r="AA159" s="15"/>
      <c r="AB159" s="15"/>
      <c r="AC159" s="16"/>
      <c r="AD159" s="16"/>
      <c r="AE159" s="16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</row>
    <row r="160">
      <c r="A160" s="1"/>
      <c r="B160" s="19" t="s">
        <v>79</v>
      </c>
      <c r="C160" s="20" t="s">
        <v>59</v>
      </c>
      <c r="D160" s="20" t="s">
        <v>60</v>
      </c>
      <c r="E160" s="20" t="s">
        <v>61</v>
      </c>
      <c r="F160" s="21" t="s">
        <v>62</v>
      </c>
      <c r="G160" s="22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4"/>
      <c r="AD160" s="24"/>
      <c r="AE160" s="24"/>
      <c r="AF160" s="25"/>
      <c r="AG160" s="25"/>
      <c r="AH160" s="25"/>
      <c r="AI160" s="25"/>
      <c r="AJ160" s="25"/>
      <c r="AK160" s="25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</row>
    <row r="161">
      <c r="A161" s="1"/>
      <c r="B161" s="12"/>
      <c r="C161" s="41">
        <f t="shared" ref="C161:C164" si="105">SUM(G161:AH161)</f>
        <v>0</v>
      </c>
      <c r="D161" s="42">
        <f t="shared" ref="D161:D164" si="106">COUNTIF(G161:AV161,"&gt;0")</f>
        <v>0</v>
      </c>
      <c r="E161" s="42">
        <f t="shared" ref="E161:E164" si="107">COUNTIF(G161:AV161,"&lt;0")</f>
        <v>0</v>
      </c>
      <c r="F161" s="43">
        <f t="shared" ref="F161:F164" si="108">SUMIF(G161:AT161,"&gt;0")</f>
        <v>0</v>
      </c>
      <c r="G161" s="30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15"/>
      <c r="X161" s="15"/>
      <c r="Y161" s="15"/>
      <c r="Z161" s="15"/>
      <c r="AA161" s="15"/>
      <c r="AB161" s="15"/>
      <c r="AC161" s="16"/>
      <c r="AD161" s="16"/>
      <c r="AE161" s="16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</row>
    <row r="162">
      <c r="A162" s="1"/>
      <c r="B162" s="11"/>
      <c r="C162" s="27">
        <f t="shared" si="105"/>
        <v>0</v>
      </c>
      <c r="D162" s="28">
        <f t="shared" si="106"/>
        <v>0</v>
      </c>
      <c r="E162" s="28">
        <f t="shared" si="107"/>
        <v>0</v>
      </c>
      <c r="F162" s="29">
        <f t="shared" si="108"/>
        <v>0</v>
      </c>
      <c r="G162" s="30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15"/>
      <c r="V162" s="15"/>
      <c r="W162" s="15"/>
      <c r="X162" s="15"/>
      <c r="Y162" s="15"/>
      <c r="Z162" s="15"/>
      <c r="AA162" s="15"/>
      <c r="AB162" s="15"/>
      <c r="AC162" s="16"/>
      <c r="AD162" s="16"/>
      <c r="AE162" s="16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</row>
    <row r="163">
      <c r="A163" s="1"/>
      <c r="B163" s="52"/>
      <c r="C163" s="32">
        <f t="shared" si="105"/>
        <v>0</v>
      </c>
      <c r="D163" s="33">
        <f t="shared" si="106"/>
        <v>0</v>
      </c>
      <c r="E163" s="33">
        <f t="shared" si="107"/>
        <v>0</v>
      </c>
      <c r="F163" s="34">
        <f t="shared" si="108"/>
        <v>0</v>
      </c>
      <c r="G163" s="30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15"/>
      <c r="Y163" s="15"/>
      <c r="Z163" s="15"/>
      <c r="AA163" s="15"/>
      <c r="AB163" s="15"/>
      <c r="AC163" s="16"/>
      <c r="AD163" s="16"/>
      <c r="AE163" s="16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</row>
    <row r="164">
      <c r="A164" s="1"/>
      <c r="B164" s="52"/>
      <c r="C164" s="32">
        <f t="shared" si="105"/>
        <v>0</v>
      </c>
      <c r="D164" s="33">
        <f t="shared" si="106"/>
        <v>0</v>
      </c>
      <c r="E164" s="33">
        <f t="shared" si="107"/>
        <v>0</v>
      </c>
      <c r="F164" s="34">
        <f t="shared" si="108"/>
        <v>0</v>
      </c>
      <c r="G164" s="30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15"/>
      <c r="T164" s="15"/>
      <c r="U164" s="15"/>
      <c r="V164" s="15"/>
      <c r="W164" s="15"/>
      <c r="X164" s="31"/>
      <c r="Y164" s="15"/>
      <c r="Z164" s="15"/>
      <c r="AA164" s="15"/>
      <c r="AB164" s="15"/>
      <c r="AC164" s="16"/>
      <c r="AD164" s="16"/>
      <c r="AE164" s="16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</row>
    <row r="165">
      <c r="A165" s="1"/>
      <c r="B165" s="15"/>
      <c r="C165" s="15"/>
      <c r="D165" s="15"/>
      <c r="E165" s="15"/>
      <c r="F165" s="15"/>
      <c r="G165" s="57" t="s">
        <v>137</v>
      </c>
      <c r="H165" s="58">
        <v>10.0</v>
      </c>
      <c r="I165" s="58">
        <v>20.0</v>
      </c>
      <c r="J165" s="58">
        <v>30.0</v>
      </c>
      <c r="K165" s="58">
        <v>40.0</v>
      </c>
      <c r="L165" s="58">
        <v>50.0</v>
      </c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6"/>
      <c r="AD165" s="16"/>
      <c r="AE165" s="16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</row>
    <row r="166" ht="15.75" customHeight="1">
      <c r="A166" s="1"/>
      <c r="B166" s="60"/>
      <c r="C166" s="15"/>
      <c r="D166" s="15"/>
      <c r="E166" s="15"/>
      <c r="F166" s="15"/>
      <c r="G166" s="57" t="s">
        <v>138</v>
      </c>
      <c r="H166" s="59">
        <f>COUNTIF(G146:AK164,10)</f>
        <v>0</v>
      </c>
      <c r="I166" s="59">
        <f>COUNTIF(G146:AK164,20)</f>
        <v>0</v>
      </c>
      <c r="J166" s="59">
        <f>COUNTIF(G146:AK164,30)</f>
        <v>0</v>
      </c>
      <c r="K166" s="59">
        <f>COUNTIF(G146:AK164,40)</f>
        <v>0</v>
      </c>
      <c r="L166" s="59">
        <f>COUNTIF(G146:AK164,50)</f>
        <v>0</v>
      </c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6"/>
      <c r="AD166" s="16"/>
      <c r="AE166" s="16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</row>
    <row r="167">
      <c r="A167" s="1"/>
      <c r="B167" s="17" t="s">
        <v>142</v>
      </c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6"/>
      <c r="AD167" s="16"/>
      <c r="AE167" s="16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</row>
    <row r="168">
      <c r="A168" s="1"/>
      <c r="B168" s="61" t="s">
        <v>58</v>
      </c>
      <c r="C168" s="20" t="s">
        <v>59</v>
      </c>
      <c r="D168" s="20" t="s">
        <v>60</v>
      </c>
      <c r="E168" s="20" t="s">
        <v>61</v>
      </c>
      <c r="F168" s="21" t="s">
        <v>62</v>
      </c>
      <c r="G168" s="22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4"/>
      <c r="AD168" s="24"/>
      <c r="AE168" s="24"/>
      <c r="AF168" s="25"/>
      <c r="AG168" s="25"/>
      <c r="AH168" s="25"/>
      <c r="AI168" s="25"/>
      <c r="AJ168" s="25"/>
      <c r="AK168" s="25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</row>
    <row r="169">
      <c r="A169" s="1"/>
      <c r="B169" s="11"/>
      <c r="C169" s="27">
        <f t="shared" ref="C169:C172" si="109">SUM(G169:AH169)</f>
        <v>0</v>
      </c>
      <c r="D169" s="28">
        <f t="shared" ref="D169:D172" si="110">COUNTIF(G169:AV169,"&gt;0")</f>
        <v>0</v>
      </c>
      <c r="E169" s="28">
        <f t="shared" ref="E169:E172" si="111">COUNTIF(G169:AV169,"&lt;0")</f>
        <v>0</v>
      </c>
      <c r="F169" s="29">
        <f t="shared" ref="F169:F172" si="112">SUMIF(G169:AT169,"&gt;0")</f>
        <v>0</v>
      </c>
      <c r="G169" s="30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15"/>
      <c r="X169" s="15"/>
      <c r="Y169" s="15"/>
      <c r="Z169" s="62"/>
      <c r="AA169" s="62"/>
      <c r="AB169" s="15"/>
      <c r="AC169" s="16"/>
      <c r="AD169" s="16"/>
      <c r="AE169" s="16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</row>
    <row r="170">
      <c r="A170" s="1"/>
      <c r="B170" s="11"/>
      <c r="C170" s="27">
        <f t="shared" si="109"/>
        <v>0</v>
      </c>
      <c r="D170" s="28">
        <f t="shared" si="110"/>
        <v>0</v>
      </c>
      <c r="E170" s="28">
        <f t="shared" si="111"/>
        <v>0</v>
      </c>
      <c r="F170" s="29">
        <f t="shared" si="112"/>
        <v>0</v>
      </c>
      <c r="G170" s="30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15"/>
      <c r="X170" s="15"/>
      <c r="Y170" s="15"/>
      <c r="Z170" s="62"/>
      <c r="AA170" s="62"/>
      <c r="AB170" s="15"/>
      <c r="AC170" s="16"/>
      <c r="AD170" s="16"/>
      <c r="AE170" s="16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</row>
    <row r="171">
      <c r="A171" s="1"/>
      <c r="B171" s="52"/>
      <c r="C171" s="32">
        <f t="shared" si="109"/>
        <v>0</v>
      </c>
      <c r="D171" s="33">
        <f t="shared" si="110"/>
        <v>0</v>
      </c>
      <c r="E171" s="33">
        <f t="shared" si="111"/>
        <v>0</v>
      </c>
      <c r="F171" s="34">
        <f t="shared" si="112"/>
        <v>0</v>
      </c>
      <c r="G171" s="30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15"/>
      <c r="T171" s="15"/>
      <c r="U171" s="15"/>
      <c r="V171" s="15"/>
      <c r="W171" s="15"/>
      <c r="X171" s="15"/>
      <c r="Y171" s="15"/>
      <c r="Z171" s="62"/>
      <c r="AA171" s="62"/>
      <c r="AB171" s="15"/>
      <c r="AC171" s="16"/>
      <c r="AD171" s="16"/>
      <c r="AE171" s="16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</row>
    <row r="172">
      <c r="A172" s="1"/>
      <c r="B172" s="52"/>
      <c r="C172" s="32">
        <f t="shared" si="109"/>
        <v>0</v>
      </c>
      <c r="D172" s="33">
        <f t="shared" si="110"/>
        <v>0</v>
      </c>
      <c r="E172" s="33">
        <f t="shared" si="111"/>
        <v>0</v>
      </c>
      <c r="F172" s="34">
        <f t="shared" si="112"/>
        <v>0</v>
      </c>
      <c r="G172" s="30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6"/>
      <c r="AD172" s="16"/>
      <c r="AE172" s="16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</row>
    <row r="173">
      <c r="A173" s="1"/>
      <c r="B173" s="19" t="s">
        <v>143</v>
      </c>
      <c r="C173" s="20" t="s">
        <v>59</v>
      </c>
      <c r="D173" s="20" t="s">
        <v>60</v>
      </c>
      <c r="E173" s="20" t="s">
        <v>61</v>
      </c>
      <c r="F173" s="21" t="s">
        <v>62</v>
      </c>
      <c r="G173" s="22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4"/>
      <c r="AD173" s="24"/>
      <c r="AE173" s="24"/>
      <c r="AF173" s="25"/>
      <c r="AG173" s="25"/>
      <c r="AH173" s="25"/>
      <c r="AI173" s="25"/>
      <c r="AJ173" s="25"/>
      <c r="AK173" s="25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</row>
    <row r="174">
      <c r="A174" s="1"/>
      <c r="B174" s="11"/>
      <c r="C174" s="27">
        <f t="shared" ref="C174:C177" si="113">SUM(G174:AH174)</f>
        <v>0</v>
      </c>
      <c r="D174" s="28">
        <f t="shared" ref="D174:D177" si="114">COUNTIF(G174:AV174,"&gt;0")</f>
        <v>0</v>
      </c>
      <c r="E174" s="28">
        <f t="shared" ref="E174:E177" si="115">COUNTIF(G174:AV174,"&lt;0")</f>
        <v>0</v>
      </c>
      <c r="F174" s="29">
        <f t="shared" ref="F174:F177" si="116">SUMIF(G174:AT174,"&gt;0")</f>
        <v>0</v>
      </c>
      <c r="G174" s="30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15"/>
      <c r="X174" s="15"/>
      <c r="Y174" s="15"/>
      <c r="Z174" s="15"/>
      <c r="AA174" s="15"/>
      <c r="AB174" s="15"/>
      <c r="AC174" s="16"/>
      <c r="AD174" s="16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</row>
    <row r="175">
      <c r="A175" s="1"/>
      <c r="B175" s="11"/>
      <c r="C175" s="27">
        <f t="shared" si="113"/>
        <v>0</v>
      </c>
      <c r="D175" s="28">
        <f t="shared" si="114"/>
        <v>0</v>
      </c>
      <c r="E175" s="28">
        <f t="shared" si="115"/>
        <v>0</v>
      </c>
      <c r="F175" s="29">
        <f t="shared" si="116"/>
        <v>0</v>
      </c>
      <c r="G175" s="30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15"/>
      <c r="Y175" s="15"/>
      <c r="Z175" s="15"/>
      <c r="AA175" s="15"/>
      <c r="AB175" s="15"/>
      <c r="AC175" s="16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</row>
    <row r="176">
      <c r="A176" s="1"/>
      <c r="B176" s="52"/>
      <c r="C176" s="32">
        <f t="shared" si="113"/>
        <v>0</v>
      </c>
      <c r="D176" s="33">
        <f t="shared" si="114"/>
        <v>0</v>
      </c>
      <c r="E176" s="33">
        <f t="shared" si="115"/>
        <v>0</v>
      </c>
      <c r="F176" s="34">
        <f t="shared" si="116"/>
        <v>0</v>
      </c>
      <c r="G176" s="30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15"/>
      <c r="T176" s="15"/>
      <c r="U176" s="15"/>
      <c r="V176" s="15"/>
      <c r="W176" s="15"/>
      <c r="X176" s="15"/>
      <c r="Y176" s="15"/>
      <c r="Z176" s="15"/>
      <c r="AA176" s="15"/>
      <c r="AB176" s="62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</row>
    <row r="177">
      <c r="A177" s="1"/>
      <c r="B177" s="52"/>
      <c r="C177" s="32">
        <f t="shared" si="113"/>
        <v>0</v>
      </c>
      <c r="D177" s="33">
        <f t="shared" si="114"/>
        <v>0</v>
      </c>
      <c r="E177" s="33">
        <f t="shared" si="115"/>
        <v>0</v>
      </c>
      <c r="F177" s="34">
        <f t="shared" si="116"/>
        <v>0</v>
      </c>
      <c r="G177" s="30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6"/>
      <c r="AD177" s="16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</row>
    <row r="178">
      <c r="A178" s="1"/>
      <c r="B178" s="62"/>
      <c r="C178" s="62"/>
      <c r="D178" s="62"/>
      <c r="E178" s="62"/>
      <c r="F178" s="62"/>
      <c r="G178" s="57" t="s">
        <v>137</v>
      </c>
      <c r="H178" s="58">
        <v>10.0</v>
      </c>
      <c r="I178" s="58">
        <v>20.0</v>
      </c>
      <c r="J178" s="58">
        <v>30.0</v>
      </c>
      <c r="K178" s="58">
        <v>40.0</v>
      </c>
      <c r="L178" s="58">
        <v>50.0</v>
      </c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</row>
    <row r="179">
      <c r="A179" s="1"/>
      <c r="B179" s="62"/>
      <c r="C179" s="62"/>
      <c r="D179" s="62"/>
      <c r="E179" s="62"/>
      <c r="F179" s="62"/>
      <c r="G179" s="57" t="s">
        <v>138</v>
      </c>
      <c r="H179" s="59">
        <f>COUNTIF(G169:AK177,10)</f>
        <v>0</v>
      </c>
      <c r="I179" s="59">
        <f>COUNTIF(G169:AK177,20)</f>
        <v>0</v>
      </c>
      <c r="J179" s="59">
        <f>COUNTIF(G169:AK177,30)</f>
        <v>0</v>
      </c>
      <c r="K179" s="59">
        <f>COUNTIF(G169:AK177,40)</f>
        <v>0</v>
      </c>
      <c r="L179" s="59">
        <f>COUNTIF(G169:AK177,50)</f>
        <v>0</v>
      </c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</row>
    <row r="180" ht="15.75" customHeight="1">
      <c r="A180" s="1"/>
      <c r="B180" s="14" t="s">
        <v>144</v>
      </c>
      <c r="C180" s="15"/>
      <c r="D180" s="15"/>
      <c r="E180" s="15"/>
      <c r="F180" s="15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</row>
    <row r="181">
      <c r="A181" s="1"/>
      <c r="B181" s="61"/>
      <c r="C181" s="20" t="s">
        <v>59</v>
      </c>
      <c r="D181" s="20" t="s">
        <v>60</v>
      </c>
      <c r="E181" s="20" t="s">
        <v>61</v>
      </c>
      <c r="F181" s="21" t="s">
        <v>62</v>
      </c>
      <c r="G181" s="63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  <c r="AB181" s="64"/>
      <c r="AC181" s="25"/>
      <c r="AD181" s="25"/>
      <c r="AE181" s="25"/>
      <c r="AF181" s="25"/>
      <c r="AG181" s="25"/>
      <c r="AH181" s="25"/>
      <c r="AI181" s="25"/>
      <c r="AJ181" s="25"/>
      <c r="AK181" s="25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</row>
    <row r="182">
      <c r="A182" s="1"/>
      <c r="B182" s="65"/>
      <c r="C182" s="66">
        <f t="shared" ref="C182:C185" si="117">SUM(G182:AH182)</f>
        <v>0</v>
      </c>
      <c r="D182" s="59">
        <f t="shared" ref="D182:D185" si="118">COUNTIF(G182:AV182,"&gt;0")</f>
        <v>0</v>
      </c>
      <c r="E182" s="59">
        <f t="shared" ref="E182:E185" si="119">COUNTIF(G182:AV182,"&lt;0")</f>
        <v>0</v>
      </c>
      <c r="F182" s="67">
        <f t="shared" ref="F182:F185" si="120">SUMIF(G182:AT182,"&gt;0")</f>
        <v>0</v>
      </c>
      <c r="G182" s="68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69"/>
      <c r="S182" s="69"/>
      <c r="T182" s="69"/>
      <c r="U182" s="69"/>
      <c r="V182" s="69"/>
      <c r="W182" s="69"/>
      <c r="X182" s="69"/>
      <c r="Y182" s="69"/>
      <c r="Z182" s="69"/>
      <c r="AA182" s="69"/>
      <c r="AB182" s="69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</row>
    <row r="183">
      <c r="A183" s="1"/>
      <c r="B183" s="70"/>
      <c r="C183" s="71">
        <f t="shared" si="117"/>
        <v>0</v>
      </c>
      <c r="D183" s="72">
        <f t="shared" si="118"/>
        <v>0</v>
      </c>
      <c r="E183" s="72">
        <f t="shared" si="119"/>
        <v>0</v>
      </c>
      <c r="F183" s="73">
        <f t="shared" si="120"/>
        <v>0</v>
      </c>
      <c r="G183" s="68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62"/>
      <c r="Y183" s="62"/>
      <c r="Z183" s="62"/>
      <c r="AA183" s="62"/>
      <c r="AB183" s="62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</row>
    <row r="184">
      <c r="A184" s="1"/>
      <c r="B184" s="74"/>
      <c r="C184" s="75">
        <f t="shared" si="117"/>
        <v>0</v>
      </c>
      <c r="D184" s="76">
        <f t="shared" si="118"/>
        <v>0</v>
      </c>
      <c r="E184" s="76">
        <f t="shared" si="119"/>
        <v>0</v>
      </c>
      <c r="F184" s="77">
        <f t="shared" si="120"/>
        <v>0</v>
      </c>
      <c r="G184" s="68"/>
      <c r="H184" s="31"/>
      <c r="I184" s="31"/>
      <c r="J184" s="31"/>
      <c r="K184" s="31"/>
      <c r="L184" s="31"/>
      <c r="M184" s="31"/>
      <c r="N184" s="31"/>
      <c r="O184" s="31"/>
      <c r="P184" s="31"/>
      <c r="Q184" s="44"/>
      <c r="R184" s="31"/>
      <c r="S184" s="31"/>
      <c r="T184" s="31"/>
      <c r="U184" s="15"/>
      <c r="V184" s="62"/>
      <c r="W184" s="62"/>
      <c r="X184" s="62"/>
      <c r="Y184" s="62"/>
      <c r="Z184" s="62"/>
      <c r="AA184" s="62"/>
      <c r="AB184" s="62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</row>
    <row r="185">
      <c r="A185" s="1"/>
      <c r="B185" s="78"/>
      <c r="C185" s="32">
        <f t="shared" si="117"/>
        <v>0</v>
      </c>
      <c r="D185" s="33">
        <f t="shared" si="118"/>
        <v>0</v>
      </c>
      <c r="E185" s="33">
        <f t="shared" si="119"/>
        <v>0</v>
      </c>
      <c r="F185" s="34">
        <f t="shared" si="120"/>
        <v>0</v>
      </c>
      <c r="G185" s="68"/>
      <c r="H185" s="31"/>
      <c r="I185" s="31"/>
      <c r="J185" s="31"/>
      <c r="K185" s="31"/>
      <c r="L185" s="31"/>
      <c r="M185" s="31"/>
      <c r="N185" s="31"/>
      <c r="O185" s="31"/>
      <c r="P185" s="31"/>
      <c r="Q185" s="15"/>
      <c r="R185" s="15"/>
      <c r="S185" s="15"/>
      <c r="T185" s="15"/>
      <c r="U185" s="15"/>
      <c r="V185" s="62"/>
      <c r="W185" s="62"/>
      <c r="X185" s="62"/>
      <c r="Y185" s="62"/>
      <c r="Z185" s="62"/>
      <c r="AA185" s="62"/>
      <c r="AB185" s="62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</row>
    <row r="186">
      <c r="A186" s="1"/>
      <c r="B186" s="15"/>
      <c r="C186" s="15"/>
      <c r="D186" s="15"/>
      <c r="E186" s="15"/>
      <c r="F186" s="15"/>
      <c r="G186" s="57" t="s">
        <v>137</v>
      </c>
      <c r="H186" s="58">
        <v>10.0</v>
      </c>
      <c r="I186" s="58">
        <v>20.0</v>
      </c>
      <c r="J186" s="58">
        <v>30.0</v>
      </c>
      <c r="K186" s="58">
        <v>40.0</v>
      </c>
      <c r="L186" s="58">
        <v>50.0</v>
      </c>
      <c r="M186" s="15"/>
      <c r="N186" s="15"/>
      <c r="O186" s="15"/>
      <c r="P186" s="15"/>
      <c r="Q186" s="15"/>
      <c r="R186" s="15"/>
      <c r="S186" s="15"/>
      <c r="T186" s="15"/>
      <c r="U186" s="15"/>
      <c r="V186" s="62"/>
      <c r="W186" s="62"/>
      <c r="X186" s="62"/>
      <c r="Y186" s="62"/>
      <c r="Z186" s="62"/>
      <c r="AA186" s="62"/>
      <c r="AB186" s="62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</row>
    <row r="187">
      <c r="A187" s="1"/>
      <c r="B187" s="15"/>
      <c r="C187" s="15"/>
      <c r="D187" s="15"/>
      <c r="E187" s="15"/>
      <c r="F187" s="15"/>
      <c r="G187" s="57" t="s">
        <v>138</v>
      </c>
      <c r="H187" s="59">
        <f>COUNTIF(G182:AK185,10)</f>
        <v>0</v>
      </c>
      <c r="I187" s="59">
        <f>COUNTIF(G182:AK185,20)</f>
        <v>0</v>
      </c>
      <c r="J187" s="59">
        <f>COUNTIF(G182:AK185,30)</f>
        <v>0</v>
      </c>
      <c r="K187" s="59">
        <f>COUNTIF(G182:AK185,40)</f>
        <v>0</v>
      </c>
      <c r="L187" s="59">
        <f>COUNTIF(G182:AK185,50)</f>
        <v>0</v>
      </c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62"/>
      <c r="Y187" s="62"/>
      <c r="Z187" s="62"/>
      <c r="AA187" s="62"/>
      <c r="AB187" s="62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</row>
    <row r="188">
      <c r="A188" s="1"/>
      <c r="B188" s="15"/>
      <c r="C188" s="79"/>
      <c r="D188" s="15"/>
      <c r="E188" s="15"/>
      <c r="F188" s="15"/>
      <c r="G188" s="80" t="s">
        <v>145</v>
      </c>
      <c r="H188" s="15"/>
      <c r="I188" s="15"/>
      <c r="J188" s="15"/>
      <c r="K188" s="15"/>
      <c r="L188" s="15"/>
      <c r="M188" s="15"/>
      <c r="N188" s="15"/>
      <c r="O188" s="15"/>
      <c r="P188" s="15"/>
      <c r="Q188" s="79"/>
      <c r="R188" s="15"/>
      <c r="S188" s="15"/>
      <c r="T188" s="15"/>
      <c r="U188" s="15"/>
      <c r="V188" s="62"/>
      <c r="W188" s="62"/>
      <c r="X188" s="62"/>
      <c r="Y188" s="62"/>
      <c r="Z188" s="62"/>
      <c r="AA188" s="62"/>
      <c r="AB188" s="62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</row>
    <row r="189">
      <c r="A189" s="1"/>
      <c r="B189" s="15"/>
      <c r="C189" s="15"/>
      <c r="D189" s="15"/>
      <c r="E189" s="15"/>
      <c r="F189" s="15"/>
      <c r="G189" s="57" t="s">
        <v>137</v>
      </c>
      <c r="H189" s="58">
        <v>10.0</v>
      </c>
      <c r="I189" s="58">
        <v>20.0</v>
      </c>
      <c r="J189" s="58">
        <v>30.0</v>
      </c>
      <c r="K189" s="58">
        <v>40.0</v>
      </c>
      <c r="L189" s="58">
        <v>50.0</v>
      </c>
      <c r="M189" s="15"/>
      <c r="N189" s="15"/>
      <c r="O189" s="15"/>
      <c r="P189" s="15"/>
      <c r="Q189" s="15"/>
      <c r="R189" s="15"/>
      <c r="S189" s="15"/>
      <c r="T189" s="15"/>
      <c r="U189" s="15"/>
      <c r="V189" s="62"/>
      <c r="W189" s="62"/>
      <c r="X189" s="62"/>
      <c r="Y189" s="62"/>
      <c r="Z189" s="62"/>
      <c r="AA189" s="62"/>
      <c r="AB189" s="62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</row>
    <row r="190">
      <c r="A190" s="1"/>
      <c r="B190" s="15"/>
      <c r="C190" s="15"/>
      <c r="D190" s="15"/>
      <c r="E190" s="15"/>
      <c r="F190" s="15"/>
      <c r="G190" s="57" t="s">
        <v>138</v>
      </c>
      <c r="H190" s="59">
        <f t="shared" ref="H190:L190" si="121">SUM(H100,H143,H166,H179,H187)</f>
        <v>175</v>
      </c>
      <c r="I190" s="59">
        <f t="shared" si="121"/>
        <v>132</v>
      </c>
      <c r="J190" s="59">
        <f t="shared" si="121"/>
        <v>113</v>
      </c>
      <c r="K190" s="59">
        <f t="shared" si="121"/>
        <v>73</v>
      </c>
      <c r="L190" s="59">
        <f t="shared" si="121"/>
        <v>40</v>
      </c>
      <c r="M190" s="15"/>
      <c r="N190" s="15"/>
      <c r="O190" s="15"/>
      <c r="P190" s="15"/>
      <c r="Q190" s="15"/>
      <c r="R190" s="15"/>
      <c r="S190" s="15"/>
      <c r="T190" s="15"/>
      <c r="U190" s="15"/>
      <c r="V190" s="62"/>
      <c r="W190" s="62"/>
      <c r="X190" s="62"/>
      <c r="Y190" s="62"/>
      <c r="Z190" s="62"/>
      <c r="AA190" s="62"/>
      <c r="AB190" s="62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31.57"/>
    <col customWidth="1" min="2" max="2" width="40.57"/>
    <col customWidth="1" min="3" max="3" width="43.57"/>
    <col customWidth="1" min="4" max="4" width="37.57"/>
    <col customWidth="1" min="5" max="6" width="8.86"/>
  </cols>
  <sheetData>
    <row r="1">
      <c r="A1" s="2" t="s">
        <v>0</v>
      </c>
      <c r="B1" s="2" t="s">
        <v>1</v>
      </c>
      <c r="C1" s="2" t="s">
        <v>2</v>
      </c>
      <c r="D1" s="3" t="s">
        <v>3</v>
      </c>
      <c r="E1" s="1"/>
      <c r="F1" s="1"/>
    </row>
    <row r="2">
      <c r="A2" s="2" t="s">
        <v>2</v>
      </c>
      <c r="B2" s="2" t="s">
        <v>4</v>
      </c>
      <c r="C2" s="2" t="s">
        <v>5</v>
      </c>
      <c r="D2" s="4" t="s">
        <v>6</v>
      </c>
      <c r="E2" s="1"/>
      <c r="F2" s="1"/>
    </row>
    <row r="3">
      <c r="A3" s="5" t="s">
        <v>7</v>
      </c>
      <c r="B3" s="2" t="s">
        <v>8</v>
      </c>
      <c r="C3" s="4" t="s">
        <v>9</v>
      </c>
      <c r="D3" s="4" t="s">
        <v>10</v>
      </c>
      <c r="E3" s="1"/>
      <c r="F3" s="1"/>
    </row>
    <row r="4">
      <c r="A4" s="5" t="s">
        <v>11</v>
      </c>
      <c r="B4" s="2" t="s">
        <v>3</v>
      </c>
      <c r="C4" s="3" t="s">
        <v>12</v>
      </c>
      <c r="D4" s="4" t="s">
        <v>13</v>
      </c>
      <c r="E4" s="1"/>
      <c r="F4" s="1"/>
    </row>
    <row r="5">
      <c r="A5" s="2" t="s">
        <v>14</v>
      </c>
      <c r="B5" s="2" t="s">
        <v>15</v>
      </c>
      <c r="C5" s="6" t="s">
        <v>16</v>
      </c>
      <c r="D5" s="7" t="s">
        <v>17</v>
      </c>
      <c r="E5" s="1"/>
      <c r="F5" s="1"/>
    </row>
    <row r="6">
      <c r="A6" s="2" t="s">
        <v>18</v>
      </c>
      <c r="B6" s="2" t="s">
        <v>6</v>
      </c>
      <c r="C6" s="4" t="s">
        <v>19</v>
      </c>
      <c r="D6" s="4" t="s">
        <v>1</v>
      </c>
      <c r="E6" s="1"/>
      <c r="F6" s="1"/>
    </row>
    <row r="7">
      <c r="A7" s="2" t="s">
        <v>20</v>
      </c>
      <c r="B7" s="5" t="s">
        <v>21</v>
      </c>
      <c r="C7" s="4" t="s">
        <v>18</v>
      </c>
      <c r="D7" s="4" t="s">
        <v>22</v>
      </c>
      <c r="E7" s="1"/>
      <c r="F7" s="1"/>
    </row>
    <row r="8">
      <c r="A8" s="2" t="s">
        <v>19</v>
      </c>
      <c r="B8" s="2" t="s">
        <v>23</v>
      </c>
      <c r="C8" s="3" t="s">
        <v>7</v>
      </c>
      <c r="D8" s="4" t="s">
        <v>11</v>
      </c>
      <c r="E8" s="1"/>
      <c r="F8" s="1"/>
    </row>
    <row r="9">
      <c r="A9" s="2" t="s">
        <v>24</v>
      </c>
      <c r="B9" s="2" t="s">
        <v>16</v>
      </c>
      <c r="C9" s="1"/>
      <c r="D9" s="1"/>
      <c r="E9" s="1"/>
      <c r="F9" s="1"/>
    </row>
    <row r="10">
      <c r="A10" s="2" t="s">
        <v>25</v>
      </c>
      <c r="B10" s="2" t="s">
        <v>10</v>
      </c>
      <c r="C10" s="8" t="s">
        <v>2</v>
      </c>
      <c r="D10" s="8" t="s">
        <v>6</v>
      </c>
      <c r="E10" s="1"/>
      <c r="F10" s="1"/>
    </row>
    <row r="11">
      <c r="A11" s="2" t="s">
        <v>26</v>
      </c>
      <c r="B11" s="2" t="s">
        <v>27</v>
      </c>
      <c r="C11" s="9" t="s">
        <v>19</v>
      </c>
      <c r="D11" s="9" t="s">
        <v>22</v>
      </c>
      <c r="E11" s="1"/>
      <c r="F11" s="1"/>
    </row>
    <row r="12">
      <c r="A12" s="2" t="s">
        <v>28</v>
      </c>
      <c r="B12" s="2" t="s">
        <v>29</v>
      </c>
      <c r="C12" s="8" t="s">
        <v>16</v>
      </c>
      <c r="D12" s="10" t="s">
        <v>1</v>
      </c>
      <c r="E12" s="1"/>
      <c r="F12" s="1"/>
    </row>
    <row r="13">
      <c r="A13" s="2" t="s">
        <v>22</v>
      </c>
      <c r="B13" s="5" t="s">
        <v>30</v>
      </c>
      <c r="C13" s="9" t="s">
        <v>3</v>
      </c>
      <c r="D13" s="8" t="s">
        <v>7</v>
      </c>
      <c r="E13" s="1"/>
      <c r="F13" s="1"/>
    </row>
    <row r="14">
      <c r="A14" s="2" t="s">
        <v>9</v>
      </c>
      <c r="B14" s="2" t="s">
        <v>13</v>
      </c>
      <c r="D14" s="1"/>
      <c r="E14" s="1"/>
      <c r="F14" s="1"/>
    </row>
    <row r="15">
      <c r="A15" s="2" t="s">
        <v>12</v>
      </c>
      <c r="B15" s="2" t="s">
        <v>31</v>
      </c>
      <c r="D15" s="1"/>
      <c r="E15" s="1"/>
      <c r="F15" s="1"/>
    </row>
    <row r="16">
      <c r="A16" s="2" t="s">
        <v>17</v>
      </c>
      <c r="B16" s="2" t="s">
        <v>32</v>
      </c>
      <c r="D16" s="1"/>
      <c r="E16" s="1"/>
      <c r="F16" s="1"/>
    </row>
    <row r="17">
      <c r="A17" s="1"/>
      <c r="B17" s="1"/>
      <c r="D17" s="1"/>
      <c r="E17" s="1"/>
      <c r="F17" s="1"/>
    </row>
    <row r="18">
      <c r="A18" s="11" t="s">
        <v>33</v>
      </c>
      <c r="B18" s="11" t="s">
        <v>15</v>
      </c>
      <c r="C18" s="1"/>
      <c r="D18" s="1"/>
      <c r="E18" s="1"/>
      <c r="F18" s="1"/>
    </row>
    <row r="19">
      <c r="A19" s="11" t="s">
        <v>34</v>
      </c>
      <c r="B19" s="11" t="s">
        <v>35</v>
      </c>
      <c r="C19" s="1"/>
      <c r="D19" s="1"/>
      <c r="E19" s="1"/>
      <c r="F19" s="1"/>
    </row>
    <row r="20">
      <c r="A20" s="11" t="s">
        <v>36</v>
      </c>
      <c r="B20" s="11" t="s">
        <v>7</v>
      </c>
      <c r="C20" s="1"/>
      <c r="D20" s="1"/>
      <c r="E20" s="1"/>
      <c r="F20" s="1"/>
    </row>
    <row r="21">
      <c r="A21" s="11" t="s">
        <v>37</v>
      </c>
      <c r="B21" s="11" t="s">
        <v>18</v>
      </c>
      <c r="C21" s="1"/>
      <c r="D21" s="1"/>
      <c r="E21" s="1"/>
      <c r="F21" s="1"/>
    </row>
    <row r="22">
      <c r="A22" s="11" t="s">
        <v>38</v>
      </c>
      <c r="B22" s="11" t="s">
        <v>39</v>
      </c>
      <c r="C22" s="1"/>
      <c r="D22" s="1"/>
      <c r="E22" s="1"/>
      <c r="F22" s="1"/>
    </row>
    <row r="23">
      <c r="A23" s="11" t="s">
        <v>40</v>
      </c>
      <c r="B23" s="11" t="s">
        <v>41</v>
      </c>
      <c r="C23" s="1"/>
      <c r="D23" s="1"/>
      <c r="E23" s="1"/>
      <c r="F23" s="1"/>
    </row>
    <row r="24">
      <c r="A24" s="12" t="s">
        <v>9</v>
      </c>
      <c r="B24" s="12" t="s">
        <v>42</v>
      </c>
      <c r="C24" s="1"/>
      <c r="D24" s="1"/>
      <c r="E24" s="1"/>
      <c r="F24" s="1"/>
    </row>
    <row r="25">
      <c r="A25" s="11" t="s">
        <v>17</v>
      </c>
      <c r="B25" s="11" t="s">
        <v>43</v>
      </c>
      <c r="C25" s="1"/>
      <c r="D25" s="1"/>
      <c r="E25" s="1"/>
      <c r="F25" s="1"/>
    </row>
    <row r="26">
      <c r="A26" s="12" t="s">
        <v>22</v>
      </c>
      <c r="B26" s="12" t="s">
        <v>44</v>
      </c>
      <c r="C26" s="1"/>
      <c r="D26" s="1"/>
      <c r="E26" s="1"/>
      <c r="F26" s="1"/>
    </row>
    <row r="27">
      <c r="A27" s="12" t="s">
        <v>45</v>
      </c>
      <c r="B27" s="12" t="s">
        <v>46</v>
      </c>
      <c r="C27" s="1"/>
      <c r="D27" s="1"/>
      <c r="E27" s="1"/>
      <c r="F27" s="1"/>
    </row>
    <row r="28">
      <c r="A28" s="12" t="s">
        <v>47</v>
      </c>
      <c r="B28" s="12" t="s">
        <v>48</v>
      </c>
      <c r="C28" s="1"/>
      <c r="D28" s="1"/>
      <c r="E28" s="1"/>
      <c r="F28" s="1"/>
    </row>
    <row r="29">
      <c r="A29" s="11" t="s">
        <v>49</v>
      </c>
      <c r="B29" s="11" t="s">
        <v>50</v>
      </c>
      <c r="C29" s="1"/>
      <c r="D29" s="1"/>
      <c r="E29" s="1"/>
      <c r="F29" s="1"/>
    </row>
    <row r="30">
      <c r="A30" s="11" t="s">
        <v>51</v>
      </c>
      <c r="B30" s="11" t="s">
        <v>3</v>
      </c>
      <c r="C30" s="1"/>
      <c r="D30" s="1"/>
      <c r="E30" s="1"/>
      <c r="F30" s="1"/>
    </row>
    <row r="31">
      <c r="A31" s="11" t="s">
        <v>52</v>
      </c>
      <c r="B31" s="11" t="s">
        <v>53</v>
      </c>
      <c r="C31" s="1"/>
      <c r="D31" s="1"/>
      <c r="E31" s="1"/>
      <c r="F31" s="1"/>
    </row>
    <row r="32">
      <c r="A32" s="12" t="s">
        <v>19</v>
      </c>
      <c r="B32" s="12" t="s">
        <v>54</v>
      </c>
      <c r="C32" s="1"/>
      <c r="D32" s="1"/>
      <c r="E32" s="1"/>
      <c r="F32" s="1"/>
    </row>
    <row r="33">
      <c r="A33" s="12" t="s">
        <v>55</v>
      </c>
      <c r="B33" s="1"/>
      <c r="C33" s="1"/>
      <c r="D33" s="1"/>
      <c r="E33" s="1"/>
      <c r="F33" s="1"/>
    </row>
    <row r="34">
      <c r="A34" s="1"/>
      <c r="B34" s="1"/>
      <c r="C34" s="1"/>
      <c r="D34" s="1"/>
      <c r="E34" s="1"/>
      <c r="F34" s="1"/>
    </row>
    <row r="35">
      <c r="A35" s="1"/>
      <c r="B35" s="1"/>
      <c r="C35" s="1"/>
      <c r="D35" s="1"/>
      <c r="E35" s="1"/>
      <c r="F35" s="1"/>
    </row>
    <row r="36">
      <c r="A36" s="1"/>
      <c r="B36" s="1"/>
      <c r="C36" s="1"/>
      <c r="D36" s="1"/>
      <c r="E36" s="1"/>
      <c r="F36" s="1"/>
    </row>
    <row r="37">
      <c r="A37" s="1"/>
      <c r="B37" s="1"/>
      <c r="C37" s="1"/>
      <c r="D37" s="1"/>
      <c r="E37" s="1"/>
      <c r="F37" s="1"/>
    </row>
    <row r="38">
      <c r="A38" s="1"/>
      <c r="B38" s="1"/>
      <c r="C38" s="1"/>
      <c r="D38" s="1"/>
      <c r="E38" s="1"/>
      <c r="F38" s="1"/>
    </row>
    <row r="39">
      <c r="A39" s="1"/>
      <c r="B39" s="1"/>
      <c r="C39" s="1"/>
      <c r="D39" s="1"/>
      <c r="E39" s="1"/>
      <c r="F39" s="1"/>
    </row>
    <row r="40">
      <c r="A40" s="1"/>
      <c r="B40" s="1"/>
      <c r="C40" s="1"/>
      <c r="D40" s="1"/>
      <c r="E40" s="1"/>
      <c r="F40" s="1"/>
    </row>
    <row r="41">
      <c r="A41" s="1"/>
      <c r="B41" s="1"/>
      <c r="C41" s="1"/>
      <c r="D41" s="1"/>
      <c r="E41" s="1"/>
      <c r="F41" s="1"/>
    </row>
    <row r="42">
      <c r="A42" s="1"/>
      <c r="B42" s="1"/>
      <c r="C42" s="1"/>
      <c r="D42" s="1"/>
      <c r="E42" s="1"/>
      <c r="F42" s="1"/>
    </row>
    <row r="43">
      <c r="A43" s="1"/>
      <c r="B43" s="1"/>
      <c r="C43" s="1"/>
      <c r="D43" s="1"/>
      <c r="E43" s="1"/>
      <c r="F43" s="1"/>
    </row>
    <row r="44">
      <c r="A44" s="1"/>
      <c r="B44" s="1"/>
      <c r="C44" s="1"/>
      <c r="D44" s="1"/>
      <c r="E44" s="1"/>
      <c r="F44" s="1"/>
    </row>
    <row r="45">
      <c r="A45" s="1"/>
      <c r="B45" s="1"/>
      <c r="C45" s="1"/>
      <c r="D45" s="1"/>
      <c r="E45" s="1"/>
      <c r="F45" s="1"/>
    </row>
    <row r="46">
      <c r="A46" s="1"/>
      <c r="B46" s="1"/>
      <c r="C46" s="1"/>
      <c r="D46" s="1"/>
      <c r="E46" s="1"/>
      <c r="F46" s="1"/>
    </row>
    <row r="47">
      <c r="A47" s="1"/>
      <c r="B47" s="1"/>
      <c r="C47" s="1"/>
      <c r="D47" s="1"/>
      <c r="E47" s="1"/>
      <c r="F47" s="1"/>
    </row>
    <row r="48">
      <c r="A48" s="1"/>
      <c r="B48" s="1"/>
      <c r="C48" s="1"/>
      <c r="D48" s="1"/>
      <c r="E48" s="1"/>
      <c r="F48" s="1"/>
    </row>
    <row r="49">
      <c r="A49" s="1"/>
      <c r="B49" s="1"/>
      <c r="C49" s="1"/>
      <c r="D49" s="1"/>
      <c r="E49" s="1"/>
      <c r="F49" s="1"/>
    </row>
    <row r="50">
      <c r="A50" s="1"/>
      <c r="B50" s="1"/>
      <c r="C50" s="1"/>
      <c r="D50" s="1"/>
      <c r="E50" s="1"/>
      <c r="F50" s="1"/>
    </row>
    <row r="51">
      <c r="A51" s="1"/>
      <c r="B51" s="1"/>
      <c r="C51" s="1"/>
      <c r="D51" s="1"/>
      <c r="E51" s="1"/>
      <c r="F51" s="1"/>
    </row>
    <row r="52">
      <c r="A52" s="1"/>
      <c r="B52" s="1"/>
      <c r="C52" s="1"/>
      <c r="D52" s="1"/>
      <c r="E52" s="1"/>
      <c r="F52" s="1"/>
    </row>
    <row r="53">
      <c r="A53" s="1"/>
      <c r="B53" s="1"/>
      <c r="C53" s="1"/>
      <c r="D53" s="1"/>
      <c r="E53" s="1"/>
      <c r="F53" s="1"/>
    </row>
    <row r="54">
      <c r="A54" s="1"/>
      <c r="B54" s="1"/>
      <c r="C54" s="1"/>
      <c r="D54" s="1"/>
      <c r="E54" s="1"/>
      <c r="F54" s="1"/>
    </row>
    <row r="55">
      <c r="A55" s="1"/>
      <c r="B55" s="1"/>
      <c r="C55" s="1"/>
      <c r="D55" s="1"/>
      <c r="E55" s="1"/>
      <c r="F55" s="1"/>
    </row>
    <row r="56">
      <c r="A56" s="1"/>
      <c r="B56" s="1"/>
      <c r="C56" s="1"/>
      <c r="D56" s="1"/>
      <c r="E56" s="1"/>
      <c r="F56" s="1"/>
    </row>
    <row r="57">
      <c r="A57" s="1"/>
      <c r="B57" s="1"/>
      <c r="C57" s="1"/>
      <c r="D57" s="1"/>
      <c r="E57" s="1"/>
      <c r="F57" s="1"/>
    </row>
    <row r="58">
      <c r="A58" s="1"/>
      <c r="B58" s="1"/>
      <c r="C58" s="1"/>
      <c r="D58" s="1"/>
      <c r="E58" s="1"/>
      <c r="F58" s="1"/>
    </row>
    <row r="59">
      <c r="A59" s="1"/>
      <c r="B59" s="1"/>
      <c r="C59" s="1"/>
      <c r="D59" s="1"/>
      <c r="E59" s="1"/>
      <c r="F59" s="1"/>
    </row>
    <row r="60">
      <c r="A60" s="1"/>
      <c r="B60" s="1"/>
      <c r="C60" s="1"/>
      <c r="D60" s="1"/>
      <c r="E60" s="1"/>
      <c r="F60" s="1"/>
    </row>
    <row r="61">
      <c r="A61" s="1"/>
      <c r="B61" s="1"/>
      <c r="C61" s="1"/>
      <c r="D61" s="1"/>
      <c r="E61" s="1"/>
      <c r="F61" s="1"/>
    </row>
    <row r="62">
      <c r="A62" s="1"/>
      <c r="B62" s="1"/>
      <c r="C62" s="1"/>
      <c r="D62" s="1"/>
      <c r="E62" s="1"/>
      <c r="F62" s="1"/>
    </row>
    <row r="63">
      <c r="A63" s="1"/>
      <c r="B63" s="1"/>
      <c r="C63" s="1"/>
      <c r="D63" s="1"/>
      <c r="E63" s="1"/>
      <c r="F63" s="1"/>
    </row>
    <row r="64">
      <c r="A64" s="1"/>
      <c r="B64" s="1"/>
      <c r="C64" s="1"/>
      <c r="D64" s="1"/>
      <c r="E64" s="1"/>
      <c r="F64" s="1"/>
    </row>
    <row r="65">
      <c r="A65" s="1"/>
      <c r="B65" s="1"/>
      <c r="C65" s="1"/>
      <c r="D65" s="1"/>
      <c r="E65" s="1"/>
      <c r="F65" s="1"/>
    </row>
    <row r="66">
      <c r="A66" s="1"/>
      <c r="B66" s="1"/>
      <c r="C66" s="1"/>
      <c r="D66" s="1"/>
      <c r="E66" s="1"/>
      <c r="F66" s="1"/>
    </row>
    <row r="67">
      <c r="A67" s="1"/>
      <c r="B67" s="1"/>
      <c r="C67" s="1"/>
      <c r="D67" s="1"/>
      <c r="E67" s="1"/>
      <c r="F67" s="1"/>
    </row>
    <row r="68">
      <c r="A68" s="1"/>
      <c r="B68" s="1"/>
      <c r="C68" s="1"/>
      <c r="D68" s="1"/>
      <c r="E68" s="1"/>
      <c r="F68" s="1"/>
    </row>
    <row r="69">
      <c r="A69" s="1"/>
      <c r="B69" s="1"/>
      <c r="C69" s="1"/>
      <c r="D69" s="1"/>
      <c r="E69" s="1"/>
      <c r="F69" s="1"/>
    </row>
    <row r="70">
      <c r="A70" s="1"/>
      <c r="B70" s="1"/>
      <c r="C70" s="1"/>
      <c r="D70" s="1"/>
      <c r="E70" s="1"/>
      <c r="F70" s="1"/>
    </row>
    <row r="71">
      <c r="A71" s="1"/>
      <c r="B71" s="1"/>
      <c r="C71" s="1"/>
      <c r="D71" s="1"/>
      <c r="E71" s="1"/>
      <c r="F71" s="1"/>
    </row>
    <row r="72">
      <c r="A72" s="1"/>
      <c r="B72" s="1"/>
      <c r="C72" s="1"/>
      <c r="D72" s="1"/>
      <c r="E72" s="1"/>
      <c r="F72" s="1"/>
    </row>
    <row r="73">
      <c r="A73" s="1"/>
      <c r="B73" s="1"/>
      <c r="C73" s="1"/>
      <c r="D73" s="1"/>
      <c r="E73" s="1"/>
      <c r="F73" s="1"/>
    </row>
    <row r="74">
      <c r="A74" s="1"/>
      <c r="B74" s="1"/>
      <c r="C74" s="1"/>
      <c r="D74" s="1"/>
      <c r="E74" s="1"/>
      <c r="F74" s="1"/>
    </row>
    <row r="75">
      <c r="A75" s="1"/>
      <c r="B75" s="1"/>
      <c r="C75" s="1"/>
      <c r="D75" s="1"/>
      <c r="E75" s="1"/>
      <c r="F75" s="1"/>
    </row>
    <row r="76">
      <c r="A76" s="1"/>
      <c r="B76" s="1"/>
      <c r="C76" s="1"/>
      <c r="D76" s="1"/>
      <c r="E76" s="1"/>
      <c r="F76" s="1"/>
    </row>
    <row r="77">
      <c r="A77" s="1"/>
      <c r="B77" s="1"/>
      <c r="C77" s="1"/>
      <c r="D77" s="1"/>
      <c r="E77" s="1"/>
      <c r="F77" s="1"/>
    </row>
    <row r="78">
      <c r="A78" s="1"/>
      <c r="B78" s="1"/>
      <c r="C78" s="1"/>
      <c r="D78" s="1"/>
      <c r="E78" s="1"/>
      <c r="F78" s="1"/>
    </row>
    <row r="79">
      <c r="A79" s="1"/>
      <c r="B79" s="1"/>
      <c r="C79" s="1"/>
      <c r="D79" s="1"/>
      <c r="E79" s="1"/>
      <c r="F79" s="1"/>
    </row>
    <row r="80">
      <c r="A80" s="1"/>
      <c r="B80" s="1"/>
      <c r="C80" s="1"/>
      <c r="D80" s="1"/>
      <c r="E80" s="1"/>
      <c r="F80" s="1"/>
    </row>
    <row r="81">
      <c r="A81" s="1"/>
      <c r="B81" s="1"/>
      <c r="C81" s="1"/>
      <c r="D81" s="1"/>
      <c r="E81" s="1"/>
      <c r="F81" s="1"/>
    </row>
    <row r="82">
      <c r="A82" s="1"/>
      <c r="B82" s="1"/>
      <c r="C82" s="1"/>
      <c r="D82" s="1"/>
      <c r="E82" s="1"/>
      <c r="F82" s="1"/>
    </row>
    <row r="83">
      <c r="A83" s="1"/>
      <c r="B83" s="1"/>
      <c r="C83" s="1"/>
      <c r="D83" s="1"/>
      <c r="E83" s="1"/>
      <c r="F83" s="1"/>
    </row>
    <row r="84">
      <c r="A84" s="1"/>
      <c r="B84" s="1"/>
      <c r="C84" s="1"/>
      <c r="D84" s="1"/>
      <c r="E84" s="1"/>
      <c r="F84" s="1"/>
    </row>
    <row r="85">
      <c r="A85" s="1"/>
      <c r="B85" s="1"/>
      <c r="C85" s="1"/>
      <c r="D85" s="1"/>
      <c r="E85" s="1"/>
      <c r="F85" s="1"/>
    </row>
    <row r="86">
      <c r="A86" s="1"/>
      <c r="B86" s="1"/>
      <c r="C86" s="1"/>
      <c r="D86" s="1"/>
      <c r="E86" s="1"/>
      <c r="F86" s="1"/>
    </row>
    <row r="87">
      <c r="A87" s="1"/>
      <c r="B87" s="1"/>
      <c r="C87" s="1"/>
      <c r="D87" s="1"/>
      <c r="E87" s="1"/>
      <c r="F87" s="1"/>
    </row>
    <row r="88">
      <c r="A88" s="1"/>
      <c r="B88" s="1"/>
      <c r="C88" s="1"/>
      <c r="D88" s="1"/>
      <c r="E88" s="1"/>
      <c r="F88" s="1"/>
    </row>
    <row r="89">
      <c r="A89" s="1"/>
      <c r="B89" s="1"/>
      <c r="C89" s="1"/>
      <c r="D89" s="1"/>
      <c r="E89" s="1"/>
      <c r="F89" s="1"/>
    </row>
    <row r="90">
      <c r="A90" s="1"/>
      <c r="B90" s="1"/>
      <c r="C90" s="1"/>
      <c r="D90" s="1"/>
      <c r="E90" s="1"/>
      <c r="F90" s="1"/>
    </row>
    <row r="91">
      <c r="A91" s="1"/>
      <c r="B91" s="1"/>
      <c r="C91" s="1"/>
      <c r="D91" s="1"/>
      <c r="E91" s="1"/>
      <c r="F91" s="1"/>
    </row>
    <row r="92">
      <c r="A92" s="1"/>
      <c r="B92" s="1"/>
      <c r="C92" s="1"/>
      <c r="D92" s="1"/>
      <c r="E92" s="1"/>
      <c r="F92" s="1"/>
    </row>
    <row r="93">
      <c r="A93" s="1"/>
      <c r="B93" s="1"/>
      <c r="C93" s="1"/>
      <c r="D93" s="1"/>
      <c r="E93" s="1"/>
      <c r="F93" s="1"/>
    </row>
    <row r="94">
      <c r="A94" s="1"/>
      <c r="B94" s="1"/>
      <c r="C94" s="1"/>
      <c r="D94" s="1"/>
      <c r="E94" s="1"/>
      <c r="F94" s="1"/>
    </row>
    <row r="95">
      <c r="A95" s="1"/>
      <c r="B95" s="1"/>
      <c r="C95" s="1"/>
      <c r="D95" s="1"/>
      <c r="E95" s="1"/>
      <c r="F95" s="1"/>
    </row>
    <row r="96">
      <c r="A96" s="1"/>
      <c r="B96" s="1"/>
      <c r="C96" s="1"/>
      <c r="D96" s="1"/>
      <c r="E96" s="1"/>
      <c r="F96" s="1"/>
    </row>
    <row r="97">
      <c r="A97" s="1"/>
      <c r="B97" s="1"/>
      <c r="C97" s="1"/>
      <c r="D97" s="1"/>
      <c r="E97" s="1"/>
      <c r="F97" s="1"/>
    </row>
    <row r="98">
      <c r="A98" s="1"/>
      <c r="B98" s="1"/>
      <c r="C98" s="1"/>
      <c r="D98" s="1"/>
      <c r="E98" s="1"/>
      <c r="F98" s="1"/>
    </row>
    <row r="99">
      <c r="A99" s="1"/>
      <c r="B99" s="1"/>
      <c r="C99" s="1"/>
      <c r="D99" s="1"/>
      <c r="E99" s="1"/>
      <c r="F99" s="1"/>
    </row>
    <row r="100">
      <c r="A100" s="1"/>
      <c r="B100" s="1"/>
      <c r="C100" s="1"/>
      <c r="D100" s="1"/>
      <c r="E100" s="1"/>
      <c r="F100" s="1"/>
    </row>
    <row r="101">
      <c r="A101" s="1"/>
      <c r="B101" s="1"/>
      <c r="C101" s="1"/>
      <c r="D101" s="1"/>
      <c r="E101" s="1"/>
      <c r="F101" s="1"/>
    </row>
    <row r="102">
      <c r="A102" s="1"/>
      <c r="B102" s="1"/>
      <c r="C102" s="1"/>
      <c r="D102" s="1"/>
      <c r="E102" s="1"/>
      <c r="F102" s="1"/>
    </row>
    <row r="103">
      <c r="A103" s="1"/>
      <c r="B103" s="1"/>
      <c r="C103" s="1"/>
      <c r="D103" s="1"/>
      <c r="E103" s="1"/>
      <c r="F103" s="1"/>
    </row>
    <row r="104">
      <c r="A104" s="1"/>
      <c r="B104" s="1"/>
      <c r="C104" s="1"/>
      <c r="D104" s="1"/>
      <c r="E104" s="1"/>
      <c r="F104" s="1"/>
    </row>
    <row r="105">
      <c r="A105" s="1"/>
      <c r="B105" s="1"/>
      <c r="C105" s="1"/>
      <c r="D105" s="1"/>
      <c r="E105" s="1"/>
      <c r="F105" s="1"/>
    </row>
    <row r="106">
      <c r="A106" s="1"/>
      <c r="B106" s="1"/>
      <c r="C106" s="1"/>
      <c r="D106" s="1"/>
      <c r="E106" s="1"/>
      <c r="F106" s="1"/>
    </row>
    <row r="107">
      <c r="A107" s="1"/>
      <c r="B107" s="1"/>
      <c r="C107" s="1"/>
      <c r="D107" s="1"/>
      <c r="E107" s="1"/>
      <c r="F107" s="1"/>
    </row>
    <row r="108">
      <c r="A108" s="1"/>
      <c r="B108" s="1"/>
      <c r="C108" s="1"/>
      <c r="D108" s="1"/>
      <c r="E108" s="1"/>
      <c r="F108" s="1"/>
    </row>
    <row r="109">
      <c r="A109" s="1"/>
      <c r="B109" s="1"/>
      <c r="C109" s="1"/>
      <c r="D109" s="1"/>
      <c r="E109" s="1"/>
      <c r="F109" s="1"/>
    </row>
    <row r="110">
      <c r="A110" s="1"/>
      <c r="B110" s="1"/>
      <c r="C110" s="1"/>
      <c r="D110" s="1"/>
      <c r="E110" s="1"/>
      <c r="F110" s="1"/>
    </row>
    <row r="111">
      <c r="A111" s="1"/>
      <c r="B111" s="1"/>
      <c r="C111" s="1"/>
      <c r="D111" s="1"/>
      <c r="E111" s="1"/>
      <c r="F111" s="1"/>
    </row>
    <row r="112">
      <c r="A112" s="1"/>
      <c r="B112" s="1"/>
      <c r="C112" s="1"/>
      <c r="D112" s="1"/>
      <c r="E112" s="1"/>
      <c r="F112" s="1"/>
    </row>
    <row r="113">
      <c r="A113" s="1"/>
      <c r="B113" s="1"/>
      <c r="C113" s="1"/>
      <c r="D113" s="1"/>
      <c r="E113" s="1"/>
      <c r="F113" s="1"/>
    </row>
    <row r="114">
      <c r="A114" s="1"/>
      <c r="B114" s="1"/>
      <c r="C114" s="1"/>
      <c r="D114" s="1"/>
      <c r="E114" s="1"/>
      <c r="F114" s="1"/>
    </row>
    <row r="115">
      <c r="A115" s="1"/>
      <c r="B115" s="1"/>
      <c r="C115" s="1"/>
      <c r="D115" s="1"/>
      <c r="E115" s="1"/>
      <c r="F115" s="1"/>
    </row>
    <row r="116">
      <c r="A116" s="1"/>
      <c r="B116" s="1"/>
      <c r="C116" s="1"/>
      <c r="D116" s="1"/>
      <c r="E116" s="1"/>
      <c r="F116" s="1"/>
    </row>
    <row r="117">
      <c r="A117" s="1"/>
      <c r="B117" s="1"/>
      <c r="C117" s="1"/>
      <c r="D117" s="1"/>
      <c r="E117" s="1"/>
      <c r="F117" s="1"/>
    </row>
    <row r="118">
      <c r="A118" s="1"/>
      <c r="B118" s="1"/>
      <c r="C118" s="1"/>
      <c r="D118" s="1"/>
      <c r="E118" s="1"/>
      <c r="F118" s="1"/>
    </row>
    <row r="119">
      <c r="A119" s="1"/>
      <c r="B119" s="1"/>
      <c r="C119" s="1"/>
      <c r="D119" s="1"/>
      <c r="E119" s="1"/>
      <c r="F119" s="1"/>
    </row>
    <row r="120">
      <c r="A120" s="1"/>
      <c r="B120" s="1"/>
      <c r="C120" s="1"/>
      <c r="D120" s="1"/>
      <c r="E120" s="1"/>
      <c r="F120" s="1"/>
    </row>
    <row r="121">
      <c r="A121" s="1"/>
      <c r="B121" s="1"/>
      <c r="C121" s="1"/>
      <c r="D121" s="1"/>
      <c r="E121" s="1"/>
      <c r="F121" s="1"/>
    </row>
    <row r="122">
      <c r="A122" s="1"/>
      <c r="B122" s="1"/>
      <c r="C122" s="1"/>
      <c r="D122" s="1"/>
      <c r="E122" s="1"/>
      <c r="F122" s="1"/>
    </row>
    <row r="123">
      <c r="A123" s="1"/>
      <c r="B123" s="1"/>
      <c r="C123" s="1"/>
      <c r="D123" s="1"/>
      <c r="E123" s="1"/>
      <c r="F123" s="1"/>
    </row>
    <row r="124">
      <c r="A124" s="1"/>
      <c r="B124" s="1"/>
      <c r="C124" s="1"/>
      <c r="D124" s="1"/>
      <c r="E124" s="1"/>
      <c r="F124" s="1"/>
    </row>
    <row r="125">
      <c r="A125" s="1"/>
      <c r="B125" s="1"/>
      <c r="C125" s="1"/>
      <c r="D125" s="1"/>
      <c r="E125" s="1"/>
      <c r="F125" s="1"/>
    </row>
    <row r="126">
      <c r="A126" s="1"/>
      <c r="B126" s="1"/>
      <c r="C126" s="1"/>
      <c r="D126" s="1"/>
      <c r="E126" s="1"/>
      <c r="F126" s="1"/>
    </row>
    <row r="127">
      <c r="A127" s="1"/>
      <c r="B127" s="1"/>
      <c r="C127" s="1"/>
      <c r="D127" s="1"/>
      <c r="E127" s="1"/>
      <c r="F127" s="1"/>
    </row>
    <row r="128">
      <c r="A128" s="1"/>
      <c r="B128" s="1"/>
      <c r="C128" s="1"/>
      <c r="D128" s="1"/>
      <c r="E128" s="1"/>
      <c r="F128" s="1"/>
    </row>
    <row r="129">
      <c r="A129" s="1"/>
      <c r="B129" s="1"/>
      <c r="C129" s="1"/>
      <c r="D129" s="1"/>
      <c r="E129" s="1"/>
      <c r="F129" s="1"/>
    </row>
    <row r="130">
      <c r="A130" s="1"/>
      <c r="B130" s="1"/>
      <c r="C130" s="1"/>
      <c r="D130" s="1"/>
      <c r="E130" s="1"/>
      <c r="F130" s="1"/>
    </row>
    <row r="131">
      <c r="A131" s="1"/>
      <c r="B131" s="1"/>
      <c r="C131" s="1"/>
      <c r="D131" s="1"/>
      <c r="E131" s="1"/>
      <c r="F131" s="1"/>
    </row>
    <row r="132">
      <c r="A132" s="1"/>
      <c r="B132" s="1"/>
      <c r="C132" s="1"/>
      <c r="D132" s="1"/>
      <c r="E132" s="1"/>
      <c r="F132" s="1"/>
    </row>
    <row r="133">
      <c r="A133" s="1"/>
      <c r="B133" s="1"/>
      <c r="C133" s="1"/>
      <c r="D133" s="1"/>
      <c r="E133" s="1"/>
      <c r="F133" s="1"/>
    </row>
    <row r="134">
      <c r="A134" s="1"/>
      <c r="B134" s="1"/>
      <c r="C134" s="1"/>
      <c r="D134" s="1"/>
      <c r="E134" s="1"/>
      <c r="F134" s="1"/>
    </row>
    <row r="135">
      <c r="A135" s="1"/>
      <c r="B135" s="1"/>
      <c r="C135" s="1"/>
      <c r="D135" s="1"/>
      <c r="E135" s="1"/>
      <c r="F135" s="1"/>
    </row>
    <row r="136">
      <c r="A136" s="1"/>
      <c r="B136" s="1"/>
      <c r="C136" s="1"/>
      <c r="D136" s="1"/>
      <c r="E136" s="1"/>
      <c r="F136" s="1"/>
    </row>
    <row r="137">
      <c r="A137" s="1"/>
      <c r="B137" s="1"/>
      <c r="C137" s="1"/>
      <c r="D137" s="1"/>
      <c r="E137" s="1"/>
      <c r="F137" s="1"/>
    </row>
    <row r="138">
      <c r="A138" s="1"/>
      <c r="B138" s="1"/>
      <c r="C138" s="1"/>
      <c r="D138" s="1"/>
      <c r="E138" s="1"/>
      <c r="F138" s="1"/>
    </row>
    <row r="139">
      <c r="A139" s="1"/>
      <c r="B139" s="1"/>
      <c r="C139" s="1"/>
      <c r="D139" s="1"/>
      <c r="E139" s="1"/>
      <c r="F139" s="1"/>
    </row>
    <row r="140">
      <c r="A140" s="1"/>
      <c r="B140" s="1"/>
      <c r="C140" s="1"/>
      <c r="D140" s="1"/>
      <c r="E140" s="1"/>
      <c r="F140" s="1"/>
    </row>
    <row r="141">
      <c r="A141" s="1"/>
      <c r="B141" s="1"/>
      <c r="C141" s="1"/>
      <c r="D141" s="1"/>
      <c r="E141" s="1"/>
      <c r="F141" s="1"/>
    </row>
    <row r="142">
      <c r="A142" s="1"/>
      <c r="B142" s="1"/>
      <c r="C142" s="1"/>
      <c r="D142" s="1"/>
      <c r="E142" s="1"/>
      <c r="F142" s="1"/>
    </row>
    <row r="143">
      <c r="A143" s="1"/>
      <c r="B143" s="1"/>
      <c r="C143" s="1"/>
      <c r="D143" s="1"/>
      <c r="E143" s="1"/>
      <c r="F143" s="1"/>
    </row>
    <row r="144">
      <c r="A144" s="1"/>
      <c r="B144" s="1"/>
      <c r="C144" s="1"/>
      <c r="D144" s="1"/>
      <c r="E144" s="1"/>
      <c r="F144" s="1"/>
    </row>
    <row r="145">
      <c r="A145" s="1"/>
      <c r="B145" s="1"/>
      <c r="C145" s="1"/>
      <c r="D145" s="1"/>
      <c r="E145" s="1"/>
      <c r="F145" s="1"/>
    </row>
    <row r="146">
      <c r="A146" s="1"/>
      <c r="B146" s="1"/>
      <c r="C146" s="1"/>
      <c r="D146" s="1"/>
      <c r="E146" s="1"/>
      <c r="F146" s="1"/>
    </row>
    <row r="147">
      <c r="A147" s="1"/>
      <c r="B147" s="1"/>
      <c r="C147" s="1"/>
      <c r="D147" s="1"/>
      <c r="E147" s="1"/>
      <c r="F147" s="1"/>
    </row>
    <row r="148">
      <c r="A148" s="1"/>
      <c r="B148" s="1"/>
      <c r="C148" s="1"/>
      <c r="D148" s="1"/>
      <c r="E148" s="1"/>
      <c r="F148" s="1"/>
    </row>
    <row r="149">
      <c r="A149" s="1"/>
      <c r="B149" s="1"/>
      <c r="C149" s="1"/>
      <c r="D149" s="1"/>
      <c r="E149" s="1"/>
      <c r="F149" s="1"/>
    </row>
    <row r="150">
      <c r="A150" s="1"/>
      <c r="B150" s="1"/>
      <c r="C150" s="1"/>
      <c r="D150" s="1"/>
      <c r="E150" s="1"/>
      <c r="F150" s="1"/>
    </row>
    <row r="151">
      <c r="A151" s="1"/>
      <c r="B151" s="1"/>
      <c r="C151" s="1"/>
      <c r="D151" s="1"/>
      <c r="E151" s="1"/>
      <c r="F151" s="1"/>
    </row>
    <row r="152">
      <c r="A152" s="1"/>
      <c r="B152" s="1"/>
      <c r="C152" s="1"/>
      <c r="D152" s="1"/>
      <c r="E152" s="1"/>
      <c r="F152" s="1"/>
    </row>
    <row r="153">
      <c r="A153" s="1"/>
      <c r="B153" s="1"/>
      <c r="C153" s="1"/>
      <c r="D153" s="1"/>
      <c r="E153" s="1"/>
      <c r="F153" s="1"/>
    </row>
    <row r="154">
      <c r="A154" s="1"/>
      <c r="B154" s="1"/>
      <c r="C154" s="1"/>
      <c r="D154" s="1"/>
      <c r="E154" s="1"/>
      <c r="F154" s="1"/>
    </row>
    <row r="155">
      <c r="A155" s="1"/>
      <c r="B155" s="1"/>
      <c r="C155" s="1"/>
      <c r="D155" s="1"/>
      <c r="E155" s="1"/>
      <c r="F155" s="1"/>
    </row>
    <row r="156">
      <c r="A156" s="1"/>
      <c r="B156" s="1"/>
      <c r="C156" s="1"/>
      <c r="D156" s="1"/>
      <c r="E156" s="1"/>
      <c r="F156" s="1"/>
    </row>
    <row r="157">
      <c r="A157" s="1"/>
      <c r="B157" s="1"/>
      <c r="C157" s="1"/>
      <c r="D157" s="1"/>
      <c r="E157" s="1"/>
      <c r="F157" s="1"/>
    </row>
    <row r="158">
      <c r="A158" s="1"/>
      <c r="B158" s="1"/>
      <c r="C158" s="1"/>
      <c r="D158" s="1"/>
      <c r="E158" s="1"/>
      <c r="F158" s="1"/>
    </row>
    <row r="159">
      <c r="A159" s="1"/>
      <c r="B159" s="1"/>
      <c r="C159" s="1"/>
      <c r="D159" s="1"/>
      <c r="E159" s="1"/>
      <c r="F159" s="1"/>
    </row>
    <row r="160">
      <c r="A160" s="1"/>
      <c r="B160" s="1"/>
      <c r="C160" s="1"/>
      <c r="D160" s="1"/>
      <c r="E160" s="1"/>
      <c r="F160" s="1"/>
    </row>
    <row r="161">
      <c r="A161" s="1"/>
      <c r="B161" s="1"/>
      <c r="C161" s="1"/>
      <c r="D161" s="1"/>
      <c r="E161" s="1"/>
      <c r="F161" s="1"/>
    </row>
    <row r="162">
      <c r="A162" s="1"/>
      <c r="B162" s="1"/>
      <c r="C162" s="1"/>
      <c r="D162" s="1"/>
      <c r="E162" s="1"/>
      <c r="F162" s="1"/>
    </row>
    <row r="163">
      <c r="A163" s="1"/>
      <c r="B163" s="1"/>
      <c r="C163" s="1"/>
      <c r="D163" s="1"/>
      <c r="E163" s="1"/>
      <c r="F163" s="1"/>
    </row>
    <row r="164">
      <c r="A164" s="1"/>
      <c r="B164" s="1"/>
      <c r="C164" s="1"/>
      <c r="D164" s="1"/>
      <c r="E164" s="1"/>
      <c r="F164" s="1"/>
    </row>
    <row r="165">
      <c r="A165" s="1"/>
      <c r="B165" s="1"/>
      <c r="C165" s="1"/>
      <c r="D165" s="1"/>
      <c r="E165" s="1"/>
      <c r="F165" s="1"/>
    </row>
    <row r="166">
      <c r="A166" s="1"/>
      <c r="B166" s="1"/>
      <c r="C166" s="1"/>
      <c r="D166" s="1"/>
      <c r="E166" s="1"/>
      <c r="F166" s="1"/>
    </row>
    <row r="167">
      <c r="A167" s="1"/>
      <c r="B167" s="1"/>
      <c r="C167" s="1"/>
      <c r="D167" s="1"/>
      <c r="E167" s="1"/>
      <c r="F167" s="1"/>
    </row>
    <row r="168">
      <c r="A168" s="1"/>
      <c r="B168" s="1"/>
      <c r="C168" s="1"/>
      <c r="D168" s="1"/>
      <c r="E168" s="1"/>
      <c r="F168" s="1"/>
    </row>
    <row r="169">
      <c r="A169" s="1"/>
      <c r="B169" s="1"/>
      <c r="C169" s="1"/>
      <c r="D169" s="1"/>
      <c r="E169" s="1"/>
      <c r="F169" s="1"/>
    </row>
    <row r="170">
      <c r="A170" s="1"/>
      <c r="B170" s="1"/>
      <c r="C170" s="1"/>
      <c r="D170" s="1"/>
      <c r="E170" s="1"/>
      <c r="F170" s="1"/>
    </row>
    <row r="171">
      <c r="A171" s="1"/>
      <c r="B171" s="1"/>
      <c r="C171" s="1"/>
      <c r="D171" s="1"/>
      <c r="E171" s="1"/>
      <c r="F171" s="1"/>
    </row>
    <row r="172">
      <c r="A172" s="1"/>
      <c r="B172" s="1"/>
      <c r="C172" s="1"/>
      <c r="D172" s="1"/>
      <c r="E172" s="1"/>
      <c r="F172" s="1"/>
    </row>
    <row r="173">
      <c r="A173" s="1"/>
      <c r="B173" s="1"/>
      <c r="C173" s="1"/>
      <c r="D173" s="1"/>
      <c r="E173" s="1"/>
      <c r="F173" s="1"/>
    </row>
    <row r="174">
      <c r="A174" s="1"/>
      <c r="B174" s="1"/>
      <c r="C174" s="1"/>
      <c r="D174" s="1"/>
      <c r="E174" s="1"/>
      <c r="F174" s="1"/>
    </row>
    <row r="175">
      <c r="A175" s="1"/>
      <c r="B175" s="1"/>
      <c r="C175" s="1"/>
      <c r="D175" s="1"/>
      <c r="E175" s="1"/>
      <c r="F175" s="1"/>
    </row>
    <row r="176">
      <c r="A176" s="1"/>
      <c r="B176" s="1"/>
      <c r="C176" s="1"/>
      <c r="D176" s="1"/>
      <c r="E176" s="1"/>
      <c r="F176" s="1"/>
    </row>
    <row r="177">
      <c r="A177" s="1"/>
      <c r="B177" s="1"/>
      <c r="C177" s="1"/>
      <c r="D177" s="1"/>
      <c r="E177" s="1"/>
      <c r="F177" s="1"/>
    </row>
    <row r="178">
      <c r="A178" s="1"/>
      <c r="B178" s="1"/>
      <c r="C178" s="1"/>
      <c r="D178" s="1"/>
      <c r="E178" s="1"/>
      <c r="F178" s="1"/>
    </row>
    <row r="179">
      <c r="A179" s="1"/>
      <c r="B179" s="1"/>
      <c r="C179" s="1"/>
      <c r="D179" s="1"/>
      <c r="E179" s="1"/>
      <c r="F179" s="1"/>
    </row>
    <row r="180">
      <c r="A180" s="1"/>
      <c r="B180" s="1"/>
      <c r="C180" s="1"/>
      <c r="D180" s="1"/>
      <c r="E180" s="1"/>
      <c r="F180" s="1"/>
    </row>
    <row r="181">
      <c r="A181" s="1"/>
      <c r="B181" s="1"/>
      <c r="C181" s="1"/>
      <c r="D181" s="1"/>
      <c r="E181" s="1"/>
      <c r="F181" s="1"/>
    </row>
    <row r="182">
      <c r="A182" s="1"/>
      <c r="B182" s="1"/>
      <c r="C182" s="1"/>
      <c r="D182" s="1"/>
      <c r="E182" s="1"/>
      <c r="F182" s="1"/>
    </row>
    <row r="183">
      <c r="A183" s="1"/>
      <c r="B183" s="1"/>
      <c r="C183" s="1"/>
      <c r="D183" s="1"/>
      <c r="E183" s="1"/>
      <c r="F183" s="1"/>
    </row>
    <row r="184">
      <c r="A184" s="1"/>
      <c r="B184" s="1"/>
      <c r="C184" s="1"/>
      <c r="D184" s="1"/>
      <c r="E184" s="1"/>
      <c r="F184" s="1"/>
    </row>
    <row r="185">
      <c r="A185" s="1"/>
      <c r="B185" s="1"/>
      <c r="C185" s="1"/>
      <c r="D185" s="1"/>
      <c r="E185" s="1"/>
      <c r="F185" s="1"/>
    </row>
    <row r="186">
      <c r="A186" s="1"/>
      <c r="B186" s="1"/>
      <c r="C186" s="1"/>
      <c r="D186" s="1"/>
      <c r="E186" s="1"/>
      <c r="F186" s="1"/>
    </row>
    <row r="187">
      <c r="A187" s="1"/>
      <c r="B187" s="1"/>
      <c r="C187" s="1"/>
      <c r="D187" s="1"/>
      <c r="E187" s="1"/>
      <c r="F187" s="1"/>
    </row>
    <row r="188">
      <c r="A188" s="1"/>
      <c r="B188" s="1"/>
      <c r="C188" s="1"/>
      <c r="D188" s="1"/>
      <c r="E188" s="1"/>
      <c r="F188" s="1"/>
    </row>
    <row r="189">
      <c r="A189" s="1"/>
      <c r="B189" s="1"/>
      <c r="C189" s="1"/>
      <c r="D189" s="1"/>
      <c r="E189" s="1"/>
      <c r="F189" s="1"/>
    </row>
    <row r="190">
      <c r="A190" s="1"/>
      <c r="B190" s="1"/>
      <c r="C190" s="1"/>
      <c r="D190" s="1"/>
      <c r="E190" s="1"/>
      <c r="F190" s="1"/>
    </row>
    <row r="191">
      <c r="A191" s="1"/>
      <c r="B191" s="1"/>
      <c r="C191" s="1"/>
      <c r="D191" s="1"/>
      <c r="E191" s="1"/>
      <c r="F191" s="1"/>
    </row>
    <row r="192">
      <c r="A192" s="1"/>
      <c r="B192" s="1"/>
      <c r="C192" s="1"/>
      <c r="D192" s="1"/>
      <c r="E192" s="1"/>
      <c r="F192" s="1"/>
    </row>
    <row r="193">
      <c r="A193" s="1"/>
      <c r="B193" s="1"/>
      <c r="C193" s="1"/>
      <c r="D193" s="1"/>
      <c r="E193" s="1"/>
      <c r="F193" s="1"/>
    </row>
    <row r="194">
      <c r="A194" s="1"/>
      <c r="B194" s="1"/>
      <c r="C194" s="1"/>
      <c r="D194" s="1"/>
      <c r="E194" s="1"/>
      <c r="F194" s="1"/>
    </row>
    <row r="195">
      <c r="A195" s="1"/>
      <c r="B195" s="1"/>
      <c r="C195" s="1"/>
      <c r="D195" s="1"/>
      <c r="E195" s="1"/>
      <c r="F195" s="1"/>
    </row>
    <row r="196">
      <c r="A196" s="1"/>
      <c r="B196" s="1"/>
      <c r="C196" s="1"/>
      <c r="D196" s="1"/>
      <c r="E196" s="1"/>
      <c r="F196" s="1"/>
    </row>
    <row r="197">
      <c r="A197" s="1"/>
      <c r="B197" s="1"/>
      <c r="C197" s="1"/>
      <c r="D197" s="1"/>
      <c r="E197" s="1"/>
      <c r="F197" s="1"/>
    </row>
    <row r="198">
      <c r="A198" s="1"/>
      <c r="B198" s="1"/>
      <c r="C198" s="1"/>
      <c r="D198" s="1"/>
      <c r="E198" s="1"/>
      <c r="F198" s="1"/>
    </row>
    <row r="199">
      <c r="A199" s="1"/>
      <c r="B199" s="1"/>
      <c r="C199" s="1"/>
      <c r="D199" s="1"/>
      <c r="E199" s="1"/>
      <c r="F199" s="1"/>
    </row>
    <row r="200">
      <c r="A200" s="1"/>
      <c r="B200" s="1"/>
      <c r="C200" s="1"/>
      <c r="D200" s="1"/>
      <c r="E200" s="1"/>
      <c r="F200" s="1"/>
    </row>
    <row r="201">
      <c r="A201" s="1"/>
      <c r="B201" s="1"/>
      <c r="C201" s="1"/>
      <c r="D201" s="1"/>
      <c r="E201" s="1"/>
      <c r="F201" s="1"/>
    </row>
    <row r="202">
      <c r="A202" s="1"/>
      <c r="B202" s="1"/>
      <c r="C202" s="1"/>
      <c r="D202" s="1"/>
      <c r="E202" s="1"/>
      <c r="F202" s="1"/>
    </row>
    <row r="203">
      <c r="A203" s="1"/>
      <c r="B203" s="1"/>
      <c r="C203" s="1"/>
      <c r="D203" s="1"/>
      <c r="E203" s="1"/>
      <c r="F203" s="1"/>
    </row>
    <row r="204">
      <c r="A204" s="1"/>
      <c r="B204" s="1"/>
      <c r="C204" s="1"/>
      <c r="D204" s="1"/>
      <c r="E204" s="1"/>
      <c r="F204" s="1"/>
    </row>
    <row r="205">
      <c r="A205" s="1"/>
      <c r="B205" s="1"/>
      <c r="C205" s="1"/>
      <c r="D205" s="1"/>
      <c r="E205" s="1"/>
      <c r="F205" s="1"/>
    </row>
    <row r="206">
      <c r="A206" s="1"/>
      <c r="B206" s="1"/>
      <c r="C206" s="1"/>
      <c r="D206" s="1"/>
      <c r="E206" s="1"/>
      <c r="F206" s="1"/>
    </row>
    <row r="207">
      <c r="A207" s="1"/>
      <c r="B207" s="1"/>
      <c r="C207" s="1"/>
      <c r="D207" s="1"/>
      <c r="E207" s="1"/>
      <c r="F207" s="1"/>
    </row>
    <row r="208">
      <c r="A208" s="1"/>
      <c r="B208" s="1"/>
      <c r="C208" s="1"/>
      <c r="D208" s="1"/>
      <c r="E208" s="1"/>
      <c r="F208" s="1"/>
    </row>
    <row r="209">
      <c r="A209" s="1"/>
      <c r="B209" s="1"/>
      <c r="C209" s="1"/>
      <c r="D209" s="1"/>
      <c r="E209" s="1"/>
      <c r="F209" s="1"/>
    </row>
    <row r="210">
      <c r="A210" s="1"/>
      <c r="B210" s="1"/>
      <c r="C210" s="1"/>
      <c r="D210" s="1"/>
      <c r="E210" s="1"/>
      <c r="F210" s="1"/>
    </row>
    <row r="211">
      <c r="A211" s="1"/>
      <c r="B211" s="1"/>
      <c r="C211" s="1"/>
      <c r="D211" s="1"/>
      <c r="E211" s="1"/>
      <c r="F211" s="1"/>
    </row>
    <row r="212">
      <c r="A212" s="1"/>
      <c r="B212" s="1"/>
      <c r="C212" s="1"/>
      <c r="D212" s="1"/>
      <c r="E212" s="1"/>
      <c r="F212" s="1"/>
    </row>
    <row r="213">
      <c r="A213" s="1"/>
      <c r="B213" s="1"/>
      <c r="C213" s="1"/>
      <c r="D213" s="1"/>
      <c r="E213" s="1"/>
      <c r="F213" s="1"/>
    </row>
    <row r="214">
      <c r="A214" s="1"/>
      <c r="B214" s="1"/>
      <c r="C214" s="1"/>
      <c r="D214" s="1"/>
      <c r="E214" s="1"/>
      <c r="F214" s="1"/>
    </row>
    <row r="215">
      <c r="A215" s="1"/>
      <c r="B215" s="1"/>
      <c r="C215" s="1"/>
      <c r="D215" s="1"/>
      <c r="E215" s="1"/>
      <c r="F215" s="1"/>
    </row>
    <row r="216">
      <c r="A216" s="1"/>
      <c r="B216" s="1"/>
      <c r="C216" s="1"/>
      <c r="D216" s="1"/>
      <c r="E216" s="1"/>
      <c r="F216" s="1"/>
    </row>
    <row r="217">
      <c r="A217" s="1"/>
      <c r="B217" s="1"/>
      <c r="C217" s="1"/>
      <c r="D217" s="1"/>
      <c r="E217" s="1"/>
      <c r="F217" s="1"/>
    </row>
    <row r="218">
      <c r="A218" s="1"/>
      <c r="B218" s="1"/>
      <c r="C218" s="1"/>
      <c r="D218" s="1"/>
      <c r="E218" s="1"/>
      <c r="F218" s="1"/>
    </row>
    <row r="219">
      <c r="A219" s="1"/>
      <c r="B219" s="1"/>
      <c r="C219" s="1"/>
      <c r="D219" s="1"/>
      <c r="E219" s="1"/>
      <c r="F219" s="1"/>
    </row>
    <row r="220">
      <c r="A220" s="1"/>
      <c r="B220" s="1"/>
      <c r="C220" s="1"/>
      <c r="D220" s="1"/>
      <c r="E220" s="1"/>
      <c r="F220" s="1"/>
    </row>
    <row r="221">
      <c r="A221" s="1"/>
      <c r="B221" s="1"/>
      <c r="C221" s="1"/>
      <c r="D221" s="1"/>
      <c r="E221" s="1"/>
      <c r="F221" s="1"/>
    </row>
    <row r="222">
      <c r="A222" s="1"/>
      <c r="B222" s="1"/>
      <c r="C222" s="1"/>
      <c r="D222" s="1"/>
      <c r="E222" s="1"/>
      <c r="F222" s="1"/>
    </row>
    <row r="223">
      <c r="A223" s="1"/>
      <c r="B223" s="1"/>
      <c r="C223" s="1"/>
      <c r="D223" s="1"/>
      <c r="E223" s="1"/>
      <c r="F223" s="1"/>
    </row>
    <row r="224">
      <c r="A224" s="1"/>
      <c r="B224" s="1"/>
      <c r="C224" s="1"/>
      <c r="D224" s="1"/>
      <c r="E224" s="1"/>
      <c r="F224" s="1"/>
    </row>
    <row r="225">
      <c r="A225" s="1"/>
      <c r="B225" s="1"/>
      <c r="C225" s="1"/>
      <c r="D225" s="1"/>
      <c r="E225" s="1"/>
      <c r="F225" s="1"/>
    </row>
    <row r="226">
      <c r="A226" s="1"/>
      <c r="B226" s="1"/>
      <c r="C226" s="1"/>
      <c r="D226" s="1"/>
      <c r="E226" s="1"/>
      <c r="F226" s="1"/>
    </row>
    <row r="227">
      <c r="A227" s="1"/>
      <c r="B227" s="1"/>
      <c r="C227" s="1"/>
      <c r="D227" s="1"/>
      <c r="E227" s="1"/>
      <c r="F227" s="1"/>
    </row>
    <row r="228">
      <c r="A228" s="1"/>
      <c r="B228" s="1"/>
      <c r="C228" s="1"/>
      <c r="D228" s="1"/>
      <c r="E228" s="1"/>
      <c r="F228" s="1"/>
    </row>
    <row r="229">
      <c r="A229" s="1"/>
      <c r="B229" s="1"/>
      <c r="C229" s="1"/>
      <c r="D229" s="1"/>
      <c r="E229" s="1"/>
      <c r="F229" s="1"/>
    </row>
    <row r="230">
      <c r="A230" s="1"/>
      <c r="B230" s="1"/>
      <c r="C230" s="1"/>
      <c r="D230" s="1"/>
      <c r="E230" s="1"/>
      <c r="F230" s="1"/>
    </row>
    <row r="231">
      <c r="A231" s="1"/>
      <c r="B231" s="1"/>
      <c r="C231" s="1"/>
      <c r="D231" s="1"/>
      <c r="E231" s="1"/>
      <c r="F231" s="1"/>
    </row>
    <row r="232">
      <c r="A232" s="1"/>
      <c r="B232" s="1"/>
      <c r="C232" s="1"/>
      <c r="D232" s="1"/>
      <c r="E232" s="1"/>
      <c r="F232" s="1"/>
    </row>
    <row r="233">
      <c r="A233" s="1"/>
      <c r="B233" s="1"/>
      <c r="C233" s="1"/>
      <c r="D233" s="1"/>
      <c r="E233" s="1"/>
      <c r="F233" s="1"/>
    </row>
    <row r="234">
      <c r="A234" s="1"/>
      <c r="B234" s="1"/>
      <c r="C234" s="1"/>
      <c r="D234" s="1"/>
      <c r="E234" s="1"/>
      <c r="F234" s="1"/>
    </row>
    <row r="235">
      <c r="A235" s="1"/>
      <c r="B235" s="1"/>
      <c r="C235" s="1"/>
      <c r="D235" s="1"/>
      <c r="E235" s="1"/>
      <c r="F235" s="1"/>
    </row>
    <row r="236">
      <c r="A236" s="1"/>
      <c r="B236" s="1"/>
      <c r="C236" s="1"/>
      <c r="D236" s="1"/>
      <c r="E236" s="1"/>
      <c r="F236" s="1"/>
    </row>
    <row r="237">
      <c r="A237" s="1"/>
      <c r="B237" s="1"/>
      <c r="C237" s="1"/>
      <c r="D237" s="1"/>
      <c r="E237" s="1"/>
      <c r="F237" s="1"/>
    </row>
    <row r="238">
      <c r="A238" s="1"/>
      <c r="B238" s="1"/>
      <c r="C238" s="1"/>
      <c r="D238" s="1"/>
      <c r="E238" s="1"/>
      <c r="F238" s="1"/>
    </row>
    <row r="239">
      <c r="A239" s="1"/>
      <c r="B239" s="1"/>
      <c r="C239" s="1"/>
      <c r="D239" s="1"/>
      <c r="E239" s="1"/>
      <c r="F239" s="1"/>
    </row>
    <row r="240">
      <c r="A240" s="1"/>
      <c r="B240" s="1"/>
      <c r="C240" s="1"/>
      <c r="D240" s="1"/>
      <c r="E240" s="1"/>
      <c r="F240" s="1"/>
    </row>
    <row r="241">
      <c r="A241" s="1"/>
      <c r="B241" s="1"/>
      <c r="C241" s="1"/>
      <c r="D241" s="1"/>
      <c r="E241" s="1"/>
      <c r="F241" s="1"/>
    </row>
    <row r="242">
      <c r="A242" s="1"/>
      <c r="B242" s="1"/>
      <c r="C242" s="1"/>
      <c r="D242" s="1"/>
      <c r="E242" s="1"/>
      <c r="F242" s="1"/>
    </row>
    <row r="243">
      <c r="A243" s="1"/>
      <c r="B243" s="1"/>
      <c r="C243" s="1"/>
      <c r="D243" s="1"/>
      <c r="E243" s="1"/>
      <c r="F243" s="1"/>
    </row>
    <row r="244">
      <c r="A244" s="1"/>
      <c r="B244" s="1"/>
      <c r="C244" s="1"/>
      <c r="D244" s="1"/>
      <c r="E244" s="1"/>
      <c r="F244" s="1"/>
    </row>
    <row r="245">
      <c r="A245" s="1"/>
      <c r="B245" s="1"/>
      <c r="C245" s="1"/>
      <c r="D245" s="1"/>
      <c r="E245" s="1"/>
      <c r="F245" s="1"/>
    </row>
    <row r="246">
      <c r="A246" s="1"/>
      <c r="B246" s="1"/>
      <c r="C246" s="1"/>
      <c r="D246" s="1"/>
      <c r="E246" s="1"/>
      <c r="F246" s="1"/>
    </row>
    <row r="247">
      <c r="A247" s="1"/>
      <c r="B247" s="1"/>
      <c r="C247" s="1"/>
      <c r="D247" s="1"/>
      <c r="E247" s="1"/>
      <c r="F247" s="1"/>
    </row>
    <row r="248">
      <c r="A248" s="1"/>
      <c r="B248" s="1"/>
      <c r="C248" s="1"/>
      <c r="D248" s="1"/>
      <c r="E248" s="1"/>
      <c r="F248" s="1"/>
    </row>
    <row r="249">
      <c r="A249" s="1"/>
      <c r="B249" s="1"/>
      <c r="C249" s="1"/>
      <c r="D249" s="1"/>
      <c r="E249" s="1"/>
      <c r="F249" s="1"/>
    </row>
    <row r="250">
      <c r="A250" s="1"/>
      <c r="B250" s="1"/>
      <c r="C250" s="1"/>
      <c r="D250" s="1"/>
      <c r="E250" s="1"/>
      <c r="F250" s="1"/>
    </row>
    <row r="251">
      <c r="A251" s="1"/>
      <c r="B251" s="1"/>
      <c r="C251" s="1"/>
      <c r="D251" s="1"/>
      <c r="E251" s="1"/>
      <c r="F251" s="1"/>
    </row>
    <row r="252">
      <c r="A252" s="1"/>
      <c r="B252" s="1"/>
      <c r="C252" s="1"/>
      <c r="D252" s="1"/>
      <c r="E252" s="1"/>
      <c r="F252" s="1"/>
    </row>
    <row r="253">
      <c r="A253" s="1"/>
      <c r="B253" s="1"/>
      <c r="C253" s="1"/>
      <c r="D253" s="1"/>
      <c r="E253" s="1"/>
      <c r="F253" s="1"/>
    </row>
    <row r="254">
      <c r="A254" s="1"/>
      <c r="B254" s="1"/>
      <c r="C254" s="1"/>
      <c r="D254" s="1"/>
      <c r="E254" s="1"/>
      <c r="F254" s="1"/>
    </row>
    <row r="255">
      <c r="A255" s="1"/>
      <c r="B255" s="1"/>
      <c r="C255" s="1"/>
      <c r="D255" s="1"/>
      <c r="E255" s="1"/>
      <c r="F255" s="1"/>
    </row>
    <row r="256">
      <c r="A256" s="1"/>
      <c r="B256" s="1"/>
      <c r="C256" s="1"/>
      <c r="D256" s="1"/>
      <c r="E256" s="1"/>
      <c r="F256" s="1"/>
    </row>
    <row r="257">
      <c r="A257" s="1"/>
      <c r="B257" s="1"/>
      <c r="C257" s="1"/>
      <c r="D257" s="1"/>
      <c r="E257" s="1"/>
      <c r="F257" s="1"/>
    </row>
    <row r="258">
      <c r="A258" s="1"/>
      <c r="B258" s="1"/>
      <c r="C258" s="1"/>
      <c r="D258" s="1"/>
      <c r="E258" s="1"/>
      <c r="F258" s="1"/>
    </row>
    <row r="259">
      <c r="A259" s="1"/>
      <c r="B259" s="1"/>
      <c r="C259" s="1"/>
      <c r="D259" s="1"/>
      <c r="E259" s="1"/>
      <c r="F259" s="1"/>
    </row>
    <row r="260">
      <c r="A260" s="1"/>
      <c r="B260" s="1"/>
      <c r="C260" s="1"/>
      <c r="D260" s="1"/>
      <c r="E260" s="1"/>
      <c r="F260" s="1"/>
    </row>
    <row r="261">
      <c r="A261" s="1"/>
      <c r="B261" s="1"/>
      <c r="C261" s="1"/>
      <c r="D261" s="1"/>
      <c r="E261" s="1"/>
      <c r="F261" s="1"/>
    </row>
    <row r="262">
      <c r="A262" s="1"/>
      <c r="B262" s="1"/>
      <c r="C262" s="1"/>
      <c r="D262" s="1"/>
      <c r="E262" s="1"/>
      <c r="F262" s="1"/>
    </row>
    <row r="263">
      <c r="A263" s="1"/>
      <c r="B263" s="1"/>
      <c r="C263" s="1"/>
      <c r="D263" s="1"/>
      <c r="E263" s="1"/>
      <c r="F263" s="1"/>
    </row>
    <row r="264">
      <c r="A264" s="1"/>
      <c r="B264" s="1"/>
      <c r="C264" s="1"/>
      <c r="D264" s="1"/>
      <c r="E264" s="1"/>
      <c r="F264" s="1"/>
    </row>
    <row r="265">
      <c r="A265" s="1"/>
      <c r="B265" s="1"/>
      <c r="C265" s="1"/>
      <c r="D265" s="1"/>
      <c r="E265" s="1"/>
      <c r="F265" s="1"/>
    </row>
    <row r="266">
      <c r="A266" s="1"/>
      <c r="B266" s="1"/>
      <c r="C266" s="1"/>
      <c r="D266" s="1"/>
      <c r="E266" s="1"/>
      <c r="F266" s="1"/>
    </row>
    <row r="267">
      <c r="A267" s="1"/>
      <c r="B267" s="1"/>
      <c r="C267" s="1"/>
      <c r="D267" s="1"/>
      <c r="E267" s="1"/>
      <c r="F267" s="1"/>
    </row>
    <row r="268">
      <c r="A268" s="1"/>
      <c r="B268" s="1"/>
      <c r="C268" s="1"/>
      <c r="D268" s="1"/>
      <c r="E268" s="1"/>
      <c r="F268" s="1"/>
    </row>
    <row r="269">
      <c r="A269" s="1"/>
      <c r="B269" s="1"/>
      <c r="C269" s="1"/>
      <c r="D269" s="1"/>
      <c r="E269" s="1"/>
      <c r="F269" s="1"/>
    </row>
    <row r="270">
      <c r="A270" s="1"/>
      <c r="B270" s="1"/>
      <c r="C270" s="1"/>
      <c r="D270" s="1"/>
      <c r="E270" s="1"/>
      <c r="F270" s="1"/>
    </row>
    <row r="271">
      <c r="A271" s="1"/>
      <c r="B271" s="1"/>
      <c r="C271" s="1"/>
      <c r="D271" s="1"/>
      <c r="E271" s="1"/>
      <c r="F271" s="1"/>
    </row>
    <row r="272">
      <c r="A272" s="1"/>
      <c r="B272" s="1"/>
      <c r="C272" s="1"/>
      <c r="D272" s="1"/>
      <c r="E272" s="1"/>
      <c r="F272" s="1"/>
    </row>
    <row r="273">
      <c r="A273" s="1"/>
      <c r="B273" s="1"/>
      <c r="C273" s="1"/>
      <c r="D273" s="1"/>
      <c r="E273" s="1"/>
      <c r="F273" s="1"/>
    </row>
    <row r="274">
      <c r="A274" s="1"/>
      <c r="B274" s="1"/>
      <c r="C274" s="1"/>
      <c r="D274" s="1"/>
      <c r="E274" s="1"/>
      <c r="F274" s="1"/>
    </row>
    <row r="275">
      <c r="A275" s="1"/>
      <c r="B275" s="1"/>
      <c r="C275" s="1"/>
      <c r="D275" s="1"/>
      <c r="E275" s="1"/>
      <c r="F275" s="1"/>
    </row>
    <row r="276">
      <c r="A276" s="1"/>
      <c r="B276" s="1"/>
      <c r="C276" s="1"/>
      <c r="D276" s="1"/>
      <c r="E276" s="1"/>
      <c r="F276" s="1"/>
    </row>
    <row r="277">
      <c r="A277" s="1"/>
      <c r="B277" s="1"/>
      <c r="C277" s="1"/>
      <c r="D277" s="1"/>
      <c r="E277" s="1"/>
      <c r="F277" s="1"/>
    </row>
    <row r="278">
      <c r="A278" s="1"/>
      <c r="B278" s="1"/>
      <c r="C278" s="1"/>
      <c r="D278" s="1"/>
      <c r="E278" s="1"/>
      <c r="F278" s="1"/>
    </row>
    <row r="279">
      <c r="A279" s="1"/>
      <c r="B279" s="1"/>
      <c r="C279" s="1"/>
      <c r="D279" s="1"/>
      <c r="E279" s="1"/>
      <c r="F279" s="1"/>
    </row>
    <row r="280">
      <c r="A280" s="1"/>
      <c r="B280" s="1"/>
      <c r="C280" s="1"/>
      <c r="D280" s="1"/>
      <c r="E280" s="1"/>
      <c r="F280" s="1"/>
    </row>
    <row r="281">
      <c r="A281" s="1"/>
      <c r="B281" s="1"/>
      <c r="C281" s="1"/>
      <c r="D281" s="1"/>
      <c r="E281" s="1"/>
      <c r="F281" s="1"/>
    </row>
    <row r="282">
      <c r="A282" s="1"/>
      <c r="B282" s="1"/>
      <c r="C282" s="1"/>
      <c r="D282" s="1"/>
      <c r="E282" s="1"/>
      <c r="F282" s="1"/>
    </row>
    <row r="283">
      <c r="A283" s="1"/>
      <c r="B283" s="1"/>
      <c r="C283" s="1"/>
      <c r="D283" s="1"/>
      <c r="E283" s="1"/>
      <c r="F283" s="1"/>
    </row>
    <row r="284">
      <c r="A284" s="1"/>
      <c r="B284" s="1"/>
      <c r="C284" s="1"/>
      <c r="D284" s="1"/>
      <c r="E284" s="1"/>
      <c r="F284" s="1"/>
    </row>
    <row r="285">
      <c r="A285" s="1"/>
      <c r="B285" s="1"/>
      <c r="C285" s="1"/>
      <c r="D285" s="1"/>
      <c r="E285" s="1"/>
      <c r="F285" s="1"/>
    </row>
    <row r="286">
      <c r="A286" s="1"/>
      <c r="B286" s="1"/>
      <c r="C286" s="1"/>
      <c r="D286" s="1"/>
      <c r="E286" s="1"/>
      <c r="F286" s="1"/>
    </row>
    <row r="287">
      <c r="A287" s="1"/>
      <c r="B287" s="1"/>
      <c r="C287" s="1"/>
      <c r="D287" s="1"/>
      <c r="E287" s="1"/>
      <c r="F287" s="1"/>
    </row>
    <row r="288">
      <c r="A288" s="1"/>
      <c r="B288" s="1"/>
      <c r="C288" s="1"/>
      <c r="D288" s="1"/>
      <c r="E288" s="1"/>
      <c r="F288" s="1"/>
    </row>
    <row r="289">
      <c r="A289" s="1"/>
      <c r="B289" s="1"/>
      <c r="C289" s="1"/>
      <c r="D289" s="1"/>
      <c r="E289" s="1"/>
      <c r="F289" s="1"/>
    </row>
    <row r="290">
      <c r="A290" s="1"/>
      <c r="B290" s="1"/>
      <c r="C290" s="1"/>
      <c r="D290" s="1"/>
      <c r="E290" s="1"/>
      <c r="F290" s="1"/>
    </row>
    <row r="291">
      <c r="A291" s="1"/>
      <c r="B291" s="1"/>
      <c r="C291" s="1"/>
      <c r="D291" s="1"/>
      <c r="E291" s="1"/>
      <c r="F291" s="1"/>
    </row>
    <row r="292">
      <c r="A292" s="1"/>
      <c r="B292" s="1"/>
      <c r="C292" s="1"/>
      <c r="D292" s="1"/>
      <c r="E292" s="1"/>
      <c r="F292" s="1"/>
    </row>
    <row r="293">
      <c r="A293" s="1"/>
      <c r="B293" s="1"/>
      <c r="C293" s="1"/>
      <c r="D293" s="1"/>
      <c r="E293" s="1"/>
      <c r="F293" s="1"/>
    </row>
    <row r="294">
      <c r="A294" s="1"/>
      <c r="B294" s="1"/>
      <c r="C294" s="1"/>
      <c r="D294" s="1"/>
      <c r="E294" s="1"/>
      <c r="F294" s="1"/>
    </row>
    <row r="295">
      <c r="A295" s="1"/>
      <c r="B295" s="1"/>
      <c r="C295" s="1"/>
      <c r="D295" s="1"/>
      <c r="E295" s="1"/>
      <c r="F295" s="1"/>
    </row>
    <row r="296">
      <c r="A296" s="1"/>
      <c r="B296" s="1"/>
      <c r="C296" s="1"/>
      <c r="D296" s="1"/>
      <c r="E296" s="1"/>
      <c r="F296" s="1"/>
    </row>
    <row r="297">
      <c r="A297" s="1"/>
      <c r="B297" s="1"/>
      <c r="C297" s="1"/>
      <c r="D297" s="1"/>
      <c r="E297" s="1"/>
      <c r="F297" s="1"/>
    </row>
    <row r="298">
      <c r="A298" s="1"/>
      <c r="B298" s="1"/>
      <c r="C298" s="1"/>
      <c r="D298" s="1"/>
      <c r="E298" s="1"/>
      <c r="F298" s="1"/>
    </row>
    <row r="299">
      <c r="A299" s="1"/>
      <c r="B299" s="1"/>
      <c r="C299" s="1"/>
      <c r="D299" s="1"/>
      <c r="E299" s="1"/>
      <c r="F299" s="1"/>
    </row>
    <row r="300">
      <c r="A300" s="1"/>
      <c r="B300" s="1"/>
      <c r="C300" s="1"/>
      <c r="D300" s="1"/>
      <c r="E300" s="1"/>
      <c r="F300" s="1"/>
    </row>
    <row r="301">
      <c r="A301" s="1"/>
      <c r="B301" s="1"/>
      <c r="C301" s="1"/>
      <c r="D301" s="1"/>
      <c r="E301" s="1"/>
      <c r="F301" s="1"/>
    </row>
    <row r="302">
      <c r="A302" s="1"/>
      <c r="B302" s="1"/>
      <c r="C302" s="1"/>
      <c r="D302" s="1"/>
      <c r="E302" s="1"/>
      <c r="F302" s="1"/>
    </row>
    <row r="303">
      <c r="A303" s="1"/>
      <c r="B303" s="1"/>
      <c r="C303" s="1"/>
      <c r="D303" s="1"/>
      <c r="E303" s="1"/>
      <c r="F303" s="1"/>
    </row>
    <row r="304">
      <c r="A304" s="1"/>
      <c r="B304" s="1"/>
      <c r="C304" s="1"/>
      <c r="D304" s="1"/>
      <c r="E304" s="1"/>
      <c r="F304" s="1"/>
    </row>
    <row r="305">
      <c r="A305" s="1"/>
      <c r="B305" s="1"/>
      <c r="C305" s="1"/>
      <c r="D305" s="1"/>
      <c r="E305" s="1"/>
      <c r="F305" s="1"/>
    </row>
    <row r="306">
      <c r="A306" s="1"/>
      <c r="B306" s="1"/>
      <c r="C306" s="1"/>
      <c r="D306" s="1"/>
      <c r="E306" s="1"/>
      <c r="F306" s="1"/>
    </row>
    <row r="307">
      <c r="A307" s="1"/>
      <c r="B307" s="1"/>
      <c r="C307" s="1"/>
      <c r="D307" s="1"/>
      <c r="E307" s="1"/>
      <c r="F307" s="1"/>
    </row>
    <row r="308">
      <c r="A308" s="1"/>
      <c r="B308" s="1"/>
      <c r="C308" s="1"/>
      <c r="D308" s="1"/>
      <c r="E308" s="1"/>
      <c r="F308" s="1"/>
    </row>
    <row r="309">
      <c r="A309" s="1"/>
      <c r="B309" s="1"/>
      <c r="C309" s="1"/>
      <c r="D309" s="1"/>
      <c r="E309" s="1"/>
      <c r="F309" s="1"/>
    </row>
    <row r="310">
      <c r="A310" s="1"/>
      <c r="B310" s="1"/>
      <c r="C310" s="1"/>
      <c r="D310" s="1"/>
      <c r="E310" s="1"/>
      <c r="F310" s="1"/>
    </row>
    <row r="311">
      <c r="A311" s="1"/>
      <c r="B311" s="1"/>
      <c r="C311" s="1"/>
      <c r="D311" s="1"/>
      <c r="E311" s="1"/>
      <c r="F311" s="1"/>
    </row>
    <row r="312">
      <c r="A312" s="1"/>
      <c r="B312" s="1"/>
      <c r="C312" s="1"/>
      <c r="D312" s="1"/>
      <c r="E312" s="1"/>
      <c r="F312" s="1"/>
    </row>
    <row r="313">
      <c r="A313" s="1"/>
      <c r="B313" s="1"/>
      <c r="C313" s="1"/>
      <c r="D313" s="1"/>
      <c r="E313" s="1"/>
      <c r="F313" s="1"/>
    </row>
    <row r="314">
      <c r="A314" s="1"/>
      <c r="B314" s="1"/>
      <c r="C314" s="1"/>
      <c r="D314" s="1"/>
      <c r="E314" s="1"/>
      <c r="F314" s="1"/>
    </row>
    <row r="315">
      <c r="A315" s="1"/>
      <c r="B315" s="1"/>
      <c r="C315" s="1"/>
      <c r="D315" s="1"/>
      <c r="E315" s="1"/>
      <c r="F315" s="1"/>
    </row>
    <row r="316">
      <c r="A316" s="1"/>
      <c r="B316" s="1"/>
      <c r="C316" s="1"/>
      <c r="D316" s="1"/>
      <c r="E316" s="1"/>
      <c r="F316" s="1"/>
    </row>
    <row r="317">
      <c r="A317" s="1"/>
      <c r="B317" s="1"/>
      <c r="C317" s="1"/>
      <c r="D317" s="1"/>
      <c r="E317" s="1"/>
      <c r="F317" s="1"/>
    </row>
    <row r="318">
      <c r="A318" s="1"/>
      <c r="B318" s="1"/>
      <c r="C318" s="1"/>
      <c r="D318" s="1"/>
      <c r="E318" s="1"/>
      <c r="F318" s="1"/>
    </row>
    <row r="319">
      <c r="A319" s="1"/>
      <c r="B319" s="1"/>
      <c r="C319" s="1"/>
      <c r="D319" s="1"/>
      <c r="E319" s="1"/>
      <c r="F319" s="1"/>
    </row>
    <row r="320">
      <c r="A320" s="1"/>
      <c r="B320" s="1"/>
      <c r="C320" s="1"/>
      <c r="D320" s="1"/>
      <c r="E320" s="1"/>
      <c r="F320" s="1"/>
    </row>
    <row r="321">
      <c r="A321" s="1"/>
      <c r="B321" s="1"/>
      <c r="C321" s="1"/>
      <c r="D321" s="1"/>
      <c r="E321" s="1"/>
      <c r="F321" s="1"/>
    </row>
    <row r="322">
      <c r="A322" s="1"/>
      <c r="B322" s="1"/>
      <c r="C322" s="1"/>
      <c r="D322" s="1"/>
      <c r="E322" s="1"/>
      <c r="F322" s="1"/>
    </row>
    <row r="323">
      <c r="A323" s="1"/>
      <c r="B323" s="1"/>
      <c r="C323" s="1"/>
      <c r="D323" s="1"/>
      <c r="E323" s="1"/>
      <c r="F323" s="1"/>
    </row>
    <row r="324">
      <c r="A324" s="1"/>
      <c r="B324" s="1"/>
      <c r="C324" s="1"/>
      <c r="D324" s="1"/>
      <c r="E324" s="1"/>
      <c r="F324" s="1"/>
    </row>
    <row r="325">
      <c r="A325" s="1"/>
      <c r="B325" s="1"/>
      <c r="C325" s="1"/>
      <c r="D325" s="1"/>
      <c r="E325" s="1"/>
      <c r="F325" s="1"/>
    </row>
    <row r="326">
      <c r="A326" s="1"/>
      <c r="B326" s="1"/>
      <c r="C326" s="1"/>
      <c r="D326" s="1"/>
      <c r="E326" s="1"/>
      <c r="F326" s="1"/>
    </row>
    <row r="327">
      <c r="A327" s="1"/>
      <c r="B327" s="1"/>
      <c r="C327" s="1"/>
      <c r="D327" s="1"/>
      <c r="E327" s="1"/>
      <c r="F327" s="1"/>
    </row>
    <row r="328">
      <c r="A328" s="1"/>
      <c r="B328" s="1"/>
      <c r="C328" s="1"/>
      <c r="D328" s="1"/>
      <c r="E328" s="1"/>
      <c r="F328" s="1"/>
    </row>
    <row r="329">
      <c r="A329" s="1"/>
      <c r="B329" s="1"/>
      <c r="C329" s="1"/>
      <c r="D329" s="1"/>
      <c r="E329" s="1"/>
      <c r="F329" s="1"/>
    </row>
    <row r="330">
      <c r="A330" s="1"/>
      <c r="B330" s="1"/>
      <c r="C330" s="1"/>
      <c r="D330" s="1"/>
      <c r="E330" s="1"/>
      <c r="F330" s="1"/>
    </row>
    <row r="331">
      <c r="A331" s="1"/>
      <c r="B331" s="1"/>
      <c r="C331" s="1"/>
      <c r="D331" s="1"/>
      <c r="E331" s="1"/>
      <c r="F331" s="1"/>
    </row>
    <row r="332">
      <c r="A332" s="1"/>
      <c r="B332" s="1"/>
      <c r="C332" s="1"/>
      <c r="D332" s="1"/>
      <c r="E332" s="1"/>
      <c r="F332" s="1"/>
    </row>
    <row r="333">
      <c r="A333" s="1"/>
      <c r="B333" s="1"/>
      <c r="C333" s="1"/>
      <c r="D333" s="1"/>
      <c r="E333" s="1"/>
      <c r="F333" s="1"/>
    </row>
    <row r="334">
      <c r="A334" s="1"/>
      <c r="B334" s="1"/>
      <c r="C334" s="1"/>
      <c r="D334" s="1"/>
      <c r="E334" s="1"/>
      <c r="F334" s="1"/>
    </row>
    <row r="335">
      <c r="A335" s="1"/>
      <c r="B335" s="1"/>
      <c r="C335" s="1"/>
      <c r="D335" s="1"/>
      <c r="E335" s="1"/>
      <c r="F335" s="1"/>
    </row>
    <row r="336">
      <c r="A336" s="1"/>
      <c r="B336" s="1"/>
      <c r="C336" s="1"/>
      <c r="D336" s="1"/>
      <c r="E336" s="1"/>
      <c r="F336" s="1"/>
    </row>
    <row r="337">
      <c r="A337" s="1"/>
      <c r="B337" s="1"/>
      <c r="C337" s="1"/>
      <c r="D337" s="1"/>
      <c r="E337" s="1"/>
      <c r="F337" s="1"/>
    </row>
    <row r="338">
      <c r="A338" s="1"/>
      <c r="B338" s="1"/>
      <c r="C338" s="1"/>
      <c r="D338" s="1"/>
      <c r="E338" s="1"/>
      <c r="F338" s="1"/>
    </row>
    <row r="339">
      <c r="A339" s="1"/>
      <c r="B339" s="1"/>
      <c r="C339" s="1"/>
      <c r="D339" s="1"/>
      <c r="E339" s="1"/>
      <c r="F339" s="1"/>
    </row>
    <row r="340">
      <c r="A340" s="1"/>
      <c r="B340" s="1"/>
      <c r="C340" s="1"/>
      <c r="D340" s="1"/>
      <c r="E340" s="1"/>
      <c r="F340" s="1"/>
    </row>
    <row r="341">
      <c r="A341" s="1"/>
      <c r="B341" s="1"/>
      <c r="C341" s="1"/>
      <c r="D341" s="1"/>
      <c r="E341" s="1"/>
      <c r="F341" s="1"/>
    </row>
    <row r="342">
      <c r="A342" s="1"/>
      <c r="B342" s="1"/>
      <c r="C342" s="1"/>
      <c r="D342" s="1"/>
      <c r="E342" s="1"/>
      <c r="F342" s="1"/>
    </row>
    <row r="343">
      <c r="A343" s="1"/>
      <c r="B343" s="1"/>
      <c r="C343" s="1"/>
      <c r="D343" s="1"/>
      <c r="E343" s="1"/>
      <c r="F343" s="1"/>
    </row>
    <row r="344">
      <c r="A344" s="1"/>
      <c r="B344" s="1"/>
      <c r="C344" s="1"/>
      <c r="D344" s="1"/>
      <c r="E344" s="1"/>
      <c r="F344" s="1"/>
    </row>
    <row r="345">
      <c r="A345" s="1"/>
      <c r="B345" s="1"/>
      <c r="C345" s="1"/>
      <c r="D345" s="1"/>
      <c r="E345" s="1"/>
      <c r="F345" s="1"/>
    </row>
    <row r="346">
      <c r="A346" s="1"/>
      <c r="B346" s="1"/>
      <c r="C346" s="1"/>
      <c r="D346" s="1"/>
      <c r="E346" s="1"/>
      <c r="F346" s="1"/>
    </row>
    <row r="347">
      <c r="A347" s="1"/>
      <c r="B347" s="1"/>
      <c r="C347" s="1"/>
      <c r="D347" s="1"/>
      <c r="E347" s="1"/>
      <c r="F347" s="1"/>
    </row>
    <row r="348">
      <c r="A348" s="1"/>
      <c r="B348" s="1"/>
      <c r="C348" s="1"/>
      <c r="D348" s="1"/>
      <c r="E348" s="1"/>
      <c r="F348" s="1"/>
    </row>
    <row r="349">
      <c r="A349" s="1"/>
      <c r="B349" s="1"/>
      <c r="C349" s="1"/>
      <c r="D349" s="1"/>
      <c r="E349" s="1"/>
      <c r="F349" s="1"/>
    </row>
    <row r="350">
      <c r="A350" s="1"/>
      <c r="B350" s="1"/>
      <c r="C350" s="1"/>
      <c r="D350" s="1"/>
      <c r="E350" s="1"/>
      <c r="F350" s="1"/>
    </row>
    <row r="351">
      <c r="A351" s="1"/>
      <c r="B351" s="1"/>
      <c r="C351" s="1"/>
      <c r="D351" s="1"/>
      <c r="E351" s="1"/>
      <c r="F351" s="1"/>
    </row>
    <row r="352">
      <c r="A352" s="1"/>
      <c r="B352" s="1"/>
      <c r="C352" s="1"/>
      <c r="D352" s="1"/>
      <c r="E352" s="1"/>
      <c r="F352" s="1"/>
    </row>
    <row r="353">
      <c r="A353" s="1"/>
      <c r="B353" s="1"/>
      <c r="C353" s="1"/>
      <c r="D353" s="1"/>
      <c r="E353" s="1"/>
      <c r="F353" s="1"/>
    </row>
    <row r="354">
      <c r="A354" s="1"/>
      <c r="B354" s="1"/>
      <c r="C354" s="1"/>
      <c r="D354" s="1"/>
      <c r="E354" s="1"/>
      <c r="F354" s="1"/>
    </row>
    <row r="355">
      <c r="A355" s="1"/>
      <c r="B355" s="1"/>
      <c r="C355" s="1"/>
      <c r="D355" s="1"/>
      <c r="E355" s="1"/>
      <c r="F355" s="1"/>
    </row>
    <row r="356">
      <c r="A356" s="1"/>
      <c r="B356" s="1"/>
      <c r="C356" s="1"/>
      <c r="D356" s="1"/>
      <c r="E356" s="1"/>
      <c r="F356" s="1"/>
    </row>
    <row r="357">
      <c r="A357" s="1"/>
      <c r="B357" s="1"/>
      <c r="C357" s="1"/>
      <c r="D357" s="1"/>
      <c r="E357" s="1"/>
      <c r="F357" s="1"/>
    </row>
    <row r="358">
      <c r="A358" s="1"/>
      <c r="B358" s="1"/>
      <c r="C358" s="1"/>
      <c r="D358" s="1"/>
      <c r="E358" s="1"/>
      <c r="F358" s="1"/>
    </row>
    <row r="359">
      <c r="A359" s="1"/>
      <c r="B359" s="1"/>
      <c r="C359" s="1"/>
      <c r="D359" s="1"/>
      <c r="E359" s="1"/>
      <c r="F359" s="1"/>
    </row>
    <row r="360">
      <c r="A360" s="1"/>
      <c r="B360" s="1"/>
      <c r="C360" s="1"/>
      <c r="D360" s="1"/>
      <c r="E360" s="1"/>
      <c r="F360" s="1"/>
    </row>
    <row r="361">
      <c r="A361" s="1"/>
      <c r="B361" s="1"/>
      <c r="C361" s="1"/>
      <c r="D361" s="1"/>
      <c r="E361" s="1"/>
      <c r="F361" s="1"/>
    </row>
    <row r="362">
      <c r="A362" s="1"/>
      <c r="B362" s="1"/>
      <c r="C362" s="1"/>
      <c r="D362" s="1"/>
      <c r="E362" s="1"/>
      <c r="F362" s="1"/>
    </row>
    <row r="363">
      <c r="A363" s="1"/>
      <c r="B363" s="1"/>
      <c r="C363" s="1"/>
      <c r="D363" s="1"/>
      <c r="E363" s="1"/>
      <c r="F363" s="1"/>
    </row>
    <row r="364">
      <c r="A364" s="1"/>
      <c r="B364" s="1"/>
      <c r="C364" s="1"/>
      <c r="D364" s="1"/>
      <c r="E364" s="1"/>
      <c r="F364" s="1"/>
    </row>
    <row r="365">
      <c r="A365" s="1"/>
      <c r="B365" s="1"/>
      <c r="C365" s="1"/>
      <c r="D365" s="1"/>
      <c r="E365" s="1"/>
      <c r="F365" s="1"/>
    </row>
    <row r="366">
      <c r="A366" s="1"/>
      <c r="B366" s="1"/>
      <c r="C366" s="1"/>
      <c r="D366" s="1"/>
      <c r="E366" s="1"/>
      <c r="F366" s="1"/>
    </row>
    <row r="367">
      <c r="A367" s="1"/>
      <c r="B367" s="1"/>
      <c r="C367" s="1"/>
      <c r="D367" s="1"/>
      <c r="E367" s="1"/>
      <c r="F367" s="1"/>
    </row>
    <row r="368">
      <c r="A368" s="1"/>
      <c r="B368" s="1"/>
      <c r="C368" s="1"/>
      <c r="D368" s="1"/>
      <c r="E368" s="1"/>
      <c r="F368" s="1"/>
    </row>
    <row r="369">
      <c r="A369" s="1"/>
      <c r="B369" s="1"/>
      <c r="C369" s="1"/>
      <c r="D369" s="1"/>
      <c r="E369" s="1"/>
      <c r="F369" s="1"/>
    </row>
    <row r="370">
      <c r="A370" s="1"/>
      <c r="B370" s="1"/>
      <c r="C370" s="1"/>
      <c r="D370" s="1"/>
      <c r="E370" s="1"/>
      <c r="F370" s="1"/>
    </row>
    <row r="371">
      <c r="A371" s="1"/>
      <c r="B371" s="1"/>
      <c r="C371" s="1"/>
      <c r="D371" s="1"/>
      <c r="E371" s="1"/>
      <c r="F371" s="1"/>
    </row>
    <row r="372">
      <c r="A372" s="1"/>
      <c r="B372" s="1"/>
      <c r="C372" s="1"/>
      <c r="D372" s="1"/>
      <c r="E372" s="1"/>
      <c r="F372" s="1"/>
    </row>
    <row r="373">
      <c r="A373" s="1"/>
      <c r="B373" s="1"/>
      <c r="C373" s="1"/>
      <c r="D373" s="1"/>
      <c r="E373" s="1"/>
      <c r="F373" s="1"/>
    </row>
    <row r="374">
      <c r="A374" s="1"/>
      <c r="B374" s="1"/>
      <c r="C374" s="1"/>
      <c r="D374" s="1"/>
      <c r="E374" s="1"/>
      <c r="F374" s="1"/>
    </row>
    <row r="375">
      <c r="A375" s="1"/>
      <c r="B375" s="1"/>
      <c r="C375" s="1"/>
      <c r="D375" s="1"/>
      <c r="E375" s="1"/>
      <c r="F375" s="1"/>
    </row>
    <row r="376">
      <c r="A376" s="1"/>
      <c r="B376" s="1"/>
      <c r="C376" s="1"/>
      <c r="D376" s="1"/>
      <c r="E376" s="1"/>
      <c r="F376" s="1"/>
    </row>
    <row r="377">
      <c r="A377" s="1"/>
      <c r="B377" s="1"/>
      <c r="C377" s="1"/>
      <c r="D377" s="1"/>
      <c r="E377" s="1"/>
      <c r="F377" s="1"/>
    </row>
    <row r="378">
      <c r="A378" s="1"/>
      <c r="B378" s="1"/>
      <c r="C378" s="1"/>
      <c r="D378" s="1"/>
      <c r="E378" s="1"/>
      <c r="F378" s="1"/>
    </row>
    <row r="379">
      <c r="A379" s="1"/>
      <c r="B379" s="1"/>
      <c r="C379" s="1"/>
      <c r="D379" s="1"/>
      <c r="E379" s="1"/>
      <c r="F379" s="1"/>
    </row>
    <row r="380">
      <c r="A380" s="1"/>
      <c r="B380" s="1"/>
      <c r="C380" s="1"/>
      <c r="D380" s="1"/>
      <c r="E380" s="1"/>
      <c r="F380" s="1"/>
    </row>
    <row r="381">
      <c r="A381" s="1"/>
      <c r="B381" s="1"/>
      <c r="C381" s="1"/>
      <c r="D381" s="1"/>
      <c r="E381" s="1"/>
      <c r="F381" s="1"/>
    </row>
    <row r="382">
      <c r="A382" s="1"/>
      <c r="B382" s="1"/>
      <c r="C382" s="1"/>
      <c r="D382" s="1"/>
      <c r="E382" s="1"/>
      <c r="F382" s="1"/>
    </row>
    <row r="383">
      <c r="A383" s="1"/>
      <c r="B383" s="1"/>
      <c r="C383" s="1"/>
      <c r="D383" s="1"/>
      <c r="E383" s="1"/>
      <c r="F383" s="1"/>
    </row>
    <row r="384">
      <c r="A384" s="1"/>
      <c r="B384" s="1"/>
      <c r="C384" s="1"/>
      <c r="D384" s="1"/>
      <c r="E384" s="1"/>
      <c r="F384" s="1"/>
    </row>
    <row r="385">
      <c r="A385" s="1"/>
      <c r="B385" s="1"/>
      <c r="C385" s="1"/>
      <c r="D385" s="1"/>
      <c r="E385" s="1"/>
      <c r="F385" s="1"/>
    </row>
    <row r="386">
      <c r="A386" s="1"/>
      <c r="B386" s="1"/>
      <c r="C386" s="1"/>
      <c r="D386" s="1"/>
      <c r="E386" s="1"/>
      <c r="F386" s="1"/>
    </row>
    <row r="387">
      <c r="A387" s="1"/>
      <c r="B387" s="1"/>
      <c r="C387" s="1"/>
      <c r="D387" s="1"/>
      <c r="E387" s="1"/>
      <c r="F387" s="1"/>
    </row>
    <row r="388">
      <c r="A388" s="1"/>
      <c r="B388" s="1"/>
      <c r="C388" s="1"/>
      <c r="D388" s="1"/>
      <c r="E388" s="1"/>
      <c r="F388" s="1"/>
    </row>
    <row r="389">
      <c r="A389" s="1"/>
      <c r="B389" s="1"/>
      <c r="C389" s="1"/>
      <c r="D389" s="1"/>
      <c r="E389" s="1"/>
      <c r="F389" s="1"/>
    </row>
    <row r="390">
      <c r="A390" s="1"/>
      <c r="B390" s="1"/>
      <c r="C390" s="1"/>
      <c r="D390" s="1"/>
      <c r="E390" s="1"/>
      <c r="F390" s="1"/>
    </row>
    <row r="391">
      <c r="A391" s="1"/>
      <c r="B391" s="1"/>
      <c r="C391" s="1"/>
      <c r="D391" s="1"/>
      <c r="E391" s="1"/>
      <c r="F391" s="1"/>
    </row>
    <row r="392">
      <c r="A392" s="1"/>
      <c r="B392" s="1"/>
      <c r="C392" s="1"/>
      <c r="D392" s="1"/>
      <c r="E392" s="1"/>
      <c r="F392" s="1"/>
    </row>
    <row r="393">
      <c r="A393" s="1"/>
      <c r="B393" s="1"/>
      <c r="C393" s="1"/>
      <c r="D393" s="1"/>
      <c r="E393" s="1"/>
      <c r="F393" s="1"/>
    </row>
    <row r="394">
      <c r="A394" s="1"/>
      <c r="B394" s="1"/>
      <c r="C394" s="1"/>
      <c r="D394" s="1"/>
      <c r="E394" s="1"/>
      <c r="F394" s="1"/>
    </row>
    <row r="395">
      <c r="A395" s="1"/>
      <c r="B395" s="1"/>
      <c r="C395" s="1"/>
      <c r="D395" s="1"/>
      <c r="E395" s="1"/>
      <c r="F395" s="1"/>
    </row>
    <row r="396">
      <c r="A396" s="1"/>
      <c r="B396" s="1"/>
      <c r="C396" s="1"/>
      <c r="D396" s="1"/>
      <c r="E396" s="1"/>
      <c r="F396" s="1"/>
    </row>
    <row r="397">
      <c r="A397" s="1"/>
      <c r="B397" s="1"/>
      <c r="C397" s="1"/>
      <c r="D397" s="1"/>
      <c r="E397" s="1"/>
      <c r="F397" s="1"/>
    </row>
    <row r="398">
      <c r="A398" s="1"/>
      <c r="B398" s="1"/>
      <c r="C398" s="1"/>
      <c r="D398" s="1"/>
      <c r="E398" s="1"/>
      <c r="F398" s="1"/>
    </row>
    <row r="399">
      <c r="A399" s="1"/>
      <c r="B399" s="1"/>
      <c r="C399" s="1"/>
      <c r="D399" s="1"/>
      <c r="E399" s="1"/>
      <c r="F399" s="1"/>
    </row>
    <row r="400">
      <c r="A400" s="1"/>
      <c r="B400" s="1"/>
      <c r="C400" s="1"/>
      <c r="D400" s="1"/>
      <c r="E400" s="1"/>
      <c r="F400" s="1"/>
    </row>
    <row r="401">
      <c r="A401" s="1"/>
      <c r="B401" s="1"/>
      <c r="C401" s="1"/>
      <c r="D401" s="1"/>
      <c r="E401" s="1"/>
      <c r="F401" s="1"/>
    </row>
    <row r="402">
      <c r="A402" s="1"/>
      <c r="B402" s="1"/>
      <c r="C402" s="1"/>
      <c r="D402" s="1"/>
      <c r="E402" s="1"/>
      <c r="F402" s="1"/>
    </row>
    <row r="403">
      <c r="A403" s="1"/>
      <c r="B403" s="1"/>
      <c r="C403" s="1"/>
      <c r="D403" s="1"/>
      <c r="E403" s="1"/>
      <c r="F403" s="1"/>
    </row>
    <row r="404">
      <c r="A404" s="1"/>
      <c r="B404" s="1"/>
      <c r="C404" s="1"/>
      <c r="D404" s="1"/>
      <c r="E404" s="1"/>
      <c r="F404" s="1"/>
    </row>
    <row r="405">
      <c r="A405" s="1"/>
      <c r="B405" s="1"/>
      <c r="C405" s="1"/>
      <c r="D405" s="1"/>
      <c r="E405" s="1"/>
      <c r="F405" s="1"/>
    </row>
    <row r="406">
      <c r="A406" s="1"/>
      <c r="B406" s="1"/>
      <c r="C406" s="1"/>
      <c r="D406" s="1"/>
      <c r="E406" s="1"/>
      <c r="F406" s="1"/>
    </row>
    <row r="407">
      <c r="A407" s="1"/>
      <c r="B407" s="1"/>
      <c r="C407" s="1"/>
      <c r="D407" s="1"/>
      <c r="E407" s="1"/>
      <c r="F407" s="1"/>
    </row>
    <row r="408">
      <c r="A408" s="1"/>
      <c r="B408" s="1"/>
      <c r="C408" s="1"/>
      <c r="D408" s="1"/>
      <c r="E408" s="1"/>
      <c r="F408" s="1"/>
    </row>
    <row r="409">
      <c r="A409" s="1"/>
      <c r="B409" s="1"/>
      <c r="C409" s="1"/>
      <c r="D409" s="1"/>
      <c r="E409" s="1"/>
      <c r="F409" s="1"/>
    </row>
    <row r="410">
      <c r="A410" s="1"/>
      <c r="B410" s="1"/>
      <c r="C410" s="1"/>
      <c r="D410" s="1"/>
      <c r="E410" s="1"/>
      <c r="F410" s="1"/>
    </row>
    <row r="411">
      <c r="A411" s="1"/>
      <c r="B411" s="1"/>
      <c r="C411" s="1"/>
      <c r="D411" s="1"/>
      <c r="E411" s="1"/>
      <c r="F411" s="1"/>
    </row>
    <row r="412">
      <c r="A412" s="1"/>
      <c r="B412" s="1"/>
      <c r="C412" s="1"/>
      <c r="D412" s="1"/>
      <c r="E412" s="1"/>
      <c r="F412" s="1"/>
    </row>
    <row r="413">
      <c r="A413" s="1"/>
      <c r="B413" s="1"/>
      <c r="C413" s="1"/>
      <c r="D413" s="1"/>
      <c r="E413" s="1"/>
      <c r="F413" s="1"/>
    </row>
    <row r="414">
      <c r="A414" s="1"/>
      <c r="B414" s="1"/>
      <c r="C414" s="1"/>
      <c r="D414" s="1"/>
      <c r="E414" s="1"/>
      <c r="F414" s="1"/>
    </row>
    <row r="415">
      <c r="A415" s="1"/>
      <c r="B415" s="1"/>
      <c r="C415" s="1"/>
      <c r="D415" s="1"/>
      <c r="E415" s="1"/>
      <c r="F415" s="1"/>
    </row>
    <row r="416">
      <c r="A416" s="1"/>
      <c r="B416" s="1"/>
      <c r="C416" s="1"/>
      <c r="D416" s="1"/>
      <c r="E416" s="1"/>
      <c r="F416" s="1"/>
    </row>
    <row r="417">
      <c r="A417" s="1"/>
      <c r="B417" s="1"/>
      <c r="C417" s="1"/>
      <c r="D417" s="1"/>
      <c r="E417" s="1"/>
      <c r="F417" s="1"/>
    </row>
    <row r="418">
      <c r="A418" s="1"/>
      <c r="B418" s="1"/>
      <c r="C418" s="1"/>
      <c r="D418" s="1"/>
      <c r="E418" s="1"/>
      <c r="F418" s="1"/>
    </row>
    <row r="419">
      <c r="A419" s="1"/>
      <c r="B419" s="1"/>
      <c r="C419" s="1"/>
      <c r="D419" s="1"/>
      <c r="E419" s="1"/>
      <c r="F419" s="1"/>
    </row>
    <row r="420">
      <c r="A420" s="1"/>
      <c r="B420" s="1"/>
      <c r="C420" s="1"/>
      <c r="D420" s="1"/>
      <c r="E420" s="1"/>
      <c r="F420" s="1"/>
    </row>
    <row r="421">
      <c r="A421" s="1"/>
      <c r="B421" s="1"/>
      <c r="C421" s="1"/>
      <c r="D421" s="1"/>
      <c r="E421" s="1"/>
      <c r="F421" s="1"/>
    </row>
    <row r="422">
      <c r="A422" s="1"/>
      <c r="B422" s="1"/>
      <c r="C422" s="1"/>
      <c r="D422" s="1"/>
      <c r="E422" s="1"/>
      <c r="F422" s="1"/>
    </row>
    <row r="423">
      <c r="A423" s="1"/>
      <c r="B423" s="1"/>
      <c r="C423" s="1"/>
      <c r="D423" s="1"/>
      <c r="E423" s="1"/>
      <c r="F423" s="1"/>
    </row>
    <row r="424">
      <c r="A424" s="1"/>
      <c r="B424" s="1"/>
      <c r="C424" s="1"/>
      <c r="D424" s="1"/>
      <c r="E424" s="1"/>
      <c r="F424" s="1"/>
    </row>
    <row r="425">
      <c r="A425" s="1"/>
      <c r="B425" s="1"/>
      <c r="C425" s="1"/>
      <c r="D425" s="1"/>
      <c r="E425" s="1"/>
      <c r="F425" s="1"/>
    </row>
    <row r="426">
      <c r="A426" s="1"/>
      <c r="B426" s="1"/>
      <c r="C426" s="1"/>
      <c r="D426" s="1"/>
      <c r="E426" s="1"/>
      <c r="F426" s="1"/>
    </row>
    <row r="427">
      <c r="A427" s="1"/>
      <c r="B427" s="1"/>
      <c r="C427" s="1"/>
      <c r="D427" s="1"/>
      <c r="E427" s="1"/>
      <c r="F427" s="1"/>
    </row>
    <row r="428">
      <c r="A428" s="1"/>
      <c r="B428" s="1"/>
      <c r="C428" s="1"/>
      <c r="D428" s="1"/>
      <c r="E428" s="1"/>
      <c r="F428" s="1"/>
    </row>
    <row r="429">
      <c r="A429" s="1"/>
      <c r="B429" s="1"/>
      <c r="C429" s="1"/>
      <c r="D429" s="1"/>
      <c r="E429" s="1"/>
      <c r="F429" s="1"/>
    </row>
    <row r="430">
      <c r="A430" s="1"/>
      <c r="B430" s="1"/>
      <c r="C430" s="1"/>
      <c r="D430" s="1"/>
      <c r="E430" s="1"/>
      <c r="F430" s="1"/>
    </row>
    <row r="431">
      <c r="A431" s="1"/>
      <c r="B431" s="1"/>
      <c r="C431" s="1"/>
      <c r="D431" s="1"/>
      <c r="E431" s="1"/>
      <c r="F431" s="1"/>
    </row>
    <row r="432">
      <c r="A432" s="1"/>
      <c r="B432" s="1"/>
      <c r="C432" s="1"/>
      <c r="D432" s="1"/>
      <c r="E432" s="1"/>
      <c r="F432" s="1"/>
    </row>
    <row r="433">
      <c r="A433" s="1"/>
      <c r="B433" s="1"/>
      <c r="C433" s="1"/>
      <c r="D433" s="1"/>
      <c r="E433" s="1"/>
      <c r="F433" s="1"/>
    </row>
    <row r="434">
      <c r="A434" s="1"/>
      <c r="B434" s="1"/>
      <c r="C434" s="1"/>
      <c r="D434" s="1"/>
      <c r="E434" s="1"/>
      <c r="F434" s="1"/>
    </row>
    <row r="435">
      <c r="A435" s="1"/>
      <c r="B435" s="1"/>
      <c r="C435" s="1"/>
      <c r="D435" s="1"/>
      <c r="E435" s="1"/>
      <c r="F435" s="1"/>
    </row>
    <row r="436">
      <c r="A436" s="1"/>
      <c r="B436" s="1"/>
      <c r="C436" s="1"/>
      <c r="D436" s="1"/>
      <c r="E436" s="1"/>
      <c r="F436" s="1"/>
    </row>
    <row r="437">
      <c r="A437" s="1"/>
      <c r="B437" s="1"/>
      <c r="C437" s="1"/>
      <c r="D437" s="1"/>
      <c r="E437" s="1"/>
      <c r="F437" s="1"/>
    </row>
    <row r="438">
      <c r="A438" s="1"/>
      <c r="B438" s="1"/>
      <c r="C438" s="1"/>
      <c r="D438" s="1"/>
      <c r="E438" s="1"/>
      <c r="F438" s="1"/>
    </row>
    <row r="439">
      <c r="A439" s="1"/>
      <c r="B439" s="1"/>
      <c r="C439" s="1"/>
      <c r="D439" s="1"/>
      <c r="E439" s="1"/>
      <c r="F439" s="1"/>
    </row>
    <row r="440">
      <c r="A440" s="1"/>
      <c r="B440" s="1"/>
      <c r="C440" s="1"/>
      <c r="D440" s="1"/>
      <c r="E440" s="1"/>
      <c r="F440" s="1"/>
    </row>
    <row r="441">
      <c r="A441" s="1"/>
      <c r="B441" s="1"/>
      <c r="C441" s="1"/>
      <c r="D441" s="1"/>
      <c r="E441" s="1"/>
      <c r="F441" s="1"/>
    </row>
    <row r="442">
      <c r="A442" s="1"/>
      <c r="B442" s="1"/>
      <c r="C442" s="1"/>
      <c r="D442" s="1"/>
      <c r="E442" s="1"/>
      <c r="F442" s="1"/>
    </row>
    <row r="443">
      <c r="A443" s="1"/>
      <c r="B443" s="1"/>
      <c r="C443" s="1"/>
      <c r="D443" s="1"/>
      <c r="E443" s="1"/>
      <c r="F443" s="1"/>
    </row>
    <row r="444">
      <c r="A444" s="1"/>
      <c r="B444" s="1"/>
      <c r="C444" s="1"/>
      <c r="D444" s="1"/>
      <c r="E444" s="1"/>
      <c r="F444" s="1"/>
    </row>
    <row r="445">
      <c r="A445" s="1"/>
      <c r="B445" s="1"/>
      <c r="C445" s="1"/>
      <c r="D445" s="1"/>
      <c r="E445" s="1"/>
      <c r="F445" s="1"/>
    </row>
    <row r="446">
      <c r="A446" s="1"/>
      <c r="B446" s="1"/>
      <c r="C446" s="1"/>
      <c r="D446" s="1"/>
      <c r="E446" s="1"/>
      <c r="F446" s="1"/>
    </row>
    <row r="447">
      <c r="A447" s="1"/>
      <c r="B447" s="1"/>
      <c r="C447" s="1"/>
      <c r="D447" s="1"/>
      <c r="E447" s="1"/>
      <c r="F447" s="1"/>
    </row>
    <row r="448">
      <c r="A448" s="1"/>
      <c r="B448" s="1"/>
      <c r="C448" s="1"/>
      <c r="D448" s="1"/>
      <c r="E448" s="1"/>
      <c r="F448" s="1"/>
    </row>
    <row r="449">
      <c r="A449" s="1"/>
      <c r="B449" s="1"/>
      <c r="C449" s="1"/>
      <c r="D449" s="1"/>
      <c r="E449" s="1"/>
      <c r="F449" s="1"/>
    </row>
    <row r="450">
      <c r="A450" s="1"/>
      <c r="B450" s="1"/>
      <c r="C450" s="1"/>
      <c r="D450" s="1"/>
      <c r="E450" s="1"/>
      <c r="F450" s="1"/>
    </row>
    <row r="451">
      <c r="A451" s="1"/>
      <c r="B451" s="1"/>
      <c r="C451" s="1"/>
      <c r="D451" s="1"/>
      <c r="E451" s="1"/>
      <c r="F451" s="1"/>
    </row>
    <row r="452">
      <c r="A452" s="1"/>
      <c r="B452" s="1"/>
      <c r="C452" s="1"/>
      <c r="D452" s="1"/>
      <c r="E452" s="1"/>
      <c r="F452" s="1"/>
    </row>
    <row r="453">
      <c r="A453" s="1"/>
      <c r="B453" s="1"/>
      <c r="C453" s="1"/>
      <c r="D453" s="1"/>
      <c r="E453" s="1"/>
      <c r="F453" s="1"/>
    </row>
    <row r="454">
      <c r="A454" s="1"/>
      <c r="B454" s="1"/>
      <c r="C454" s="1"/>
      <c r="D454" s="1"/>
      <c r="E454" s="1"/>
      <c r="F454" s="1"/>
    </row>
    <row r="455">
      <c r="A455" s="1"/>
      <c r="B455" s="1"/>
      <c r="C455" s="1"/>
      <c r="D455" s="1"/>
      <c r="E455" s="1"/>
      <c r="F455" s="1"/>
    </row>
    <row r="456">
      <c r="A456" s="1"/>
      <c r="B456" s="1"/>
      <c r="C456" s="1"/>
      <c r="D456" s="1"/>
      <c r="E456" s="1"/>
      <c r="F456" s="1"/>
    </row>
    <row r="457">
      <c r="A457" s="1"/>
      <c r="B457" s="1"/>
      <c r="C457" s="1"/>
      <c r="D457" s="1"/>
      <c r="E457" s="1"/>
      <c r="F457" s="1"/>
    </row>
    <row r="458">
      <c r="A458" s="1"/>
      <c r="B458" s="1"/>
      <c r="C458" s="1"/>
      <c r="D458" s="1"/>
      <c r="E458" s="1"/>
      <c r="F458" s="1"/>
    </row>
    <row r="459">
      <c r="A459" s="1"/>
      <c r="B459" s="1"/>
      <c r="C459" s="1"/>
      <c r="D459" s="1"/>
      <c r="E459" s="1"/>
      <c r="F459" s="1"/>
    </row>
    <row r="460">
      <c r="A460" s="1"/>
      <c r="B460" s="1"/>
      <c r="C460" s="1"/>
      <c r="D460" s="1"/>
      <c r="E460" s="1"/>
      <c r="F460" s="1"/>
    </row>
    <row r="461">
      <c r="A461" s="1"/>
      <c r="B461" s="1"/>
      <c r="C461" s="1"/>
      <c r="D461" s="1"/>
      <c r="E461" s="1"/>
      <c r="F461" s="1"/>
    </row>
    <row r="462">
      <c r="A462" s="1"/>
      <c r="B462" s="1"/>
      <c r="C462" s="1"/>
      <c r="D462" s="1"/>
      <c r="E462" s="1"/>
      <c r="F462" s="1"/>
    </row>
    <row r="463">
      <c r="A463" s="1"/>
      <c r="B463" s="1"/>
      <c r="C463" s="1"/>
      <c r="D463" s="1"/>
      <c r="E463" s="1"/>
      <c r="F463" s="1"/>
    </row>
    <row r="464">
      <c r="A464" s="1"/>
      <c r="B464" s="1"/>
      <c r="C464" s="1"/>
      <c r="D464" s="1"/>
      <c r="E464" s="1"/>
      <c r="F464" s="1"/>
    </row>
    <row r="465">
      <c r="A465" s="1"/>
      <c r="B465" s="1"/>
      <c r="C465" s="1"/>
      <c r="D465" s="1"/>
      <c r="E465" s="1"/>
      <c r="F465" s="1"/>
    </row>
    <row r="466">
      <c r="A466" s="1"/>
      <c r="B466" s="1"/>
      <c r="C466" s="1"/>
      <c r="D466" s="1"/>
      <c r="E466" s="1"/>
      <c r="F466" s="1"/>
    </row>
    <row r="467">
      <c r="A467" s="1"/>
      <c r="B467" s="1"/>
      <c r="C467" s="1"/>
      <c r="D467" s="1"/>
      <c r="E467" s="1"/>
      <c r="F467" s="1"/>
    </row>
    <row r="468">
      <c r="A468" s="1"/>
      <c r="B468" s="1"/>
      <c r="C468" s="1"/>
      <c r="D468" s="1"/>
      <c r="E468" s="1"/>
      <c r="F468" s="1"/>
    </row>
    <row r="469">
      <c r="A469" s="1"/>
      <c r="B469" s="1"/>
      <c r="C469" s="1"/>
      <c r="D469" s="1"/>
      <c r="E469" s="1"/>
      <c r="F469" s="1"/>
    </row>
    <row r="470">
      <c r="A470" s="1"/>
      <c r="B470" s="1"/>
      <c r="C470" s="1"/>
      <c r="D470" s="1"/>
      <c r="E470" s="1"/>
      <c r="F470" s="1"/>
    </row>
    <row r="471">
      <c r="A471" s="1"/>
      <c r="B471" s="1"/>
      <c r="C471" s="1"/>
      <c r="D471" s="1"/>
      <c r="E471" s="1"/>
      <c r="F471" s="1"/>
    </row>
    <row r="472">
      <c r="A472" s="1"/>
      <c r="B472" s="1"/>
      <c r="C472" s="1"/>
      <c r="D472" s="1"/>
      <c r="E472" s="1"/>
      <c r="F472" s="1"/>
    </row>
    <row r="473">
      <c r="A473" s="1"/>
      <c r="B473" s="1"/>
      <c r="C473" s="1"/>
      <c r="D473" s="1"/>
      <c r="E473" s="1"/>
      <c r="F473" s="1"/>
    </row>
    <row r="474">
      <c r="A474" s="1"/>
      <c r="B474" s="1"/>
      <c r="C474" s="1"/>
      <c r="D474" s="1"/>
      <c r="E474" s="1"/>
      <c r="F474" s="1"/>
    </row>
    <row r="475">
      <c r="A475" s="1"/>
      <c r="B475" s="1"/>
      <c r="C475" s="1"/>
      <c r="D475" s="1"/>
      <c r="E475" s="1"/>
      <c r="F475" s="1"/>
    </row>
    <row r="476">
      <c r="A476" s="1"/>
      <c r="B476" s="1"/>
      <c r="C476" s="1"/>
      <c r="D476" s="1"/>
      <c r="E476" s="1"/>
      <c r="F476" s="1"/>
    </row>
    <row r="477">
      <c r="A477" s="1"/>
      <c r="B477" s="1"/>
      <c r="C477" s="1"/>
      <c r="D477" s="1"/>
      <c r="E477" s="1"/>
      <c r="F477" s="1"/>
    </row>
    <row r="478">
      <c r="A478" s="1"/>
      <c r="B478" s="1"/>
      <c r="C478" s="1"/>
      <c r="D478" s="1"/>
      <c r="E478" s="1"/>
      <c r="F478" s="1"/>
    </row>
    <row r="479">
      <c r="A479" s="1"/>
      <c r="B479" s="1"/>
      <c r="C479" s="1"/>
      <c r="D479" s="1"/>
      <c r="E479" s="1"/>
      <c r="F479" s="1"/>
    </row>
    <row r="480">
      <c r="A480" s="1"/>
      <c r="B480" s="1"/>
      <c r="C480" s="1"/>
      <c r="D480" s="1"/>
      <c r="E480" s="1"/>
      <c r="F480" s="1"/>
    </row>
    <row r="481">
      <c r="A481" s="1"/>
      <c r="B481" s="1"/>
      <c r="C481" s="1"/>
      <c r="D481" s="1"/>
      <c r="E481" s="1"/>
      <c r="F481" s="1"/>
    </row>
    <row r="482">
      <c r="A482" s="1"/>
      <c r="B482" s="1"/>
      <c r="C482" s="1"/>
      <c r="D482" s="1"/>
      <c r="E482" s="1"/>
      <c r="F482" s="1"/>
    </row>
    <row r="483">
      <c r="A483" s="1"/>
      <c r="B483" s="1"/>
      <c r="C483" s="1"/>
      <c r="D483" s="1"/>
      <c r="E483" s="1"/>
      <c r="F483" s="1"/>
    </row>
    <row r="484">
      <c r="A484" s="1"/>
      <c r="B484" s="1"/>
      <c r="C484" s="1"/>
      <c r="D484" s="1"/>
      <c r="E484" s="1"/>
      <c r="F484" s="1"/>
    </row>
    <row r="485">
      <c r="A485" s="1"/>
      <c r="B485" s="1"/>
      <c r="C485" s="1"/>
      <c r="D485" s="1"/>
      <c r="E485" s="1"/>
      <c r="F485" s="1"/>
    </row>
    <row r="486">
      <c r="A486" s="1"/>
      <c r="B486" s="1"/>
      <c r="C486" s="1"/>
      <c r="D486" s="1"/>
      <c r="E486" s="1"/>
      <c r="F486" s="1"/>
    </row>
    <row r="487">
      <c r="A487" s="1"/>
      <c r="B487" s="1"/>
      <c r="C487" s="1"/>
      <c r="D487" s="1"/>
      <c r="E487" s="1"/>
      <c r="F487" s="1"/>
    </row>
    <row r="488">
      <c r="A488" s="1"/>
      <c r="B488" s="1"/>
      <c r="C488" s="1"/>
      <c r="D488" s="1"/>
      <c r="E488" s="1"/>
      <c r="F488" s="1"/>
    </row>
    <row r="489">
      <c r="A489" s="1"/>
      <c r="B489" s="1"/>
      <c r="C489" s="1"/>
      <c r="D489" s="1"/>
      <c r="E489" s="1"/>
      <c r="F489" s="1"/>
    </row>
    <row r="490">
      <c r="A490" s="1"/>
      <c r="B490" s="1"/>
      <c r="C490" s="1"/>
      <c r="D490" s="1"/>
      <c r="E490" s="1"/>
      <c r="F490" s="1"/>
    </row>
    <row r="491">
      <c r="A491" s="1"/>
      <c r="B491" s="1"/>
      <c r="C491" s="1"/>
      <c r="D491" s="1"/>
      <c r="E491" s="1"/>
      <c r="F491" s="1"/>
    </row>
    <row r="492">
      <c r="A492" s="1"/>
      <c r="B492" s="1"/>
      <c r="C492" s="1"/>
      <c r="D492" s="1"/>
      <c r="E492" s="1"/>
      <c r="F492" s="1"/>
    </row>
    <row r="493">
      <c r="A493" s="1"/>
      <c r="B493" s="1"/>
      <c r="C493" s="1"/>
      <c r="D493" s="1"/>
      <c r="E493" s="1"/>
      <c r="F493" s="1"/>
    </row>
    <row r="494">
      <c r="A494" s="1"/>
      <c r="B494" s="1"/>
      <c r="C494" s="1"/>
      <c r="D494" s="1"/>
      <c r="E494" s="1"/>
      <c r="F494" s="1"/>
    </row>
    <row r="495">
      <c r="A495" s="1"/>
      <c r="B495" s="1"/>
      <c r="C495" s="1"/>
      <c r="D495" s="1"/>
      <c r="E495" s="1"/>
      <c r="F495" s="1"/>
    </row>
    <row r="496">
      <c r="A496" s="1"/>
      <c r="B496" s="1"/>
      <c r="C496" s="1"/>
      <c r="D496" s="1"/>
      <c r="E496" s="1"/>
      <c r="F496" s="1"/>
    </row>
    <row r="497">
      <c r="A497" s="1"/>
      <c r="B497" s="1"/>
      <c r="C497" s="1"/>
      <c r="D497" s="1"/>
      <c r="E497" s="1"/>
      <c r="F497" s="1"/>
    </row>
    <row r="498">
      <c r="A498" s="1"/>
      <c r="B498" s="1"/>
      <c r="C498" s="1"/>
      <c r="D498" s="1"/>
      <c r="E498" s="1"/>
      <c r="F498" s="1"/>
    </row>
    <row r="499">
      <c r="A499" s="1"/>
      <c r="B499" s="1"/>
      <c r="C499" s="1"/>
      <c r="D499" s="1"/>
      <c r="E499" s="1"/>
      <c r="F499" s="1"/>
    </row>
    <row r="500">
      <c r="A500" s="1"/>
      <c r="B500" s="1"/>
      <c r="C500" s="1"/>
      <c r="D500" s="1"/>
      <c r="E500" s="1"/>
      <c r="F500" s="1"/>
    </row>
    <row r="501">
      <c r="A501" s="1"/>
      <c r="B501" s="1"/>
      <c r="C501" s="1"/>
      <c r="D501" s="1"/>
      <c r="E501" s="1"/>
      <c r="F501" s="1"/>
    </row>
    <row r="502">
      <c r="A502" s="1"/>
      <c r="B502" s="1"/>
      <c r="C502" s="1"/>
      <c r="D502" s="1"/>
      <c r="E502" s="1"/>
      <c r="F502" s="1"/>
    </row>
    <row r="503">
      <c r="A503" s="1"/>
      <c r="B503" s="1"/>
      <c r="C503" s="1"/>
      <c r="D503" s="1"/>
      <c r="E503" s="1"/>
      <c r="F503" s="1"/>
    </row>
    <row r="504">
      <c r="A504" s="1"/>
      <c r="B504" s="1"/>
      <c r="C504" s="1"/>
      <c r="D504" s="1"/>
      <c r="E504" s="1"/>
      <c r="F504" s="1"/>
    </row>
    <row r="505">
      <c r="A505" s="1"/>
      <c r="B505" s="1"/>
      <c r="C505" s="1"/>
      <c r="D505" s="1"/>
      <c r="E505" s="1"/>
      <c r="F505" s="1"/>
    </row>
    <row r="506">
      <c r="A506" s="1"/>
      <c r="B506" s="1"/>
      <c r="C506" s="1"/>
      <c r="D506" s="1"/>
      <c r="E506" s="1"/>
      <c r="F506" s="1"/>
    </row>
    <row r="507">
      <c r="A507" s="1"/>
      <c r="B507" s="1"/>
      <c r="C507" s="1"/>
      <c r="D507" s="1"/>
      <c r="E507" s="1"/>
      <c r="F507" s="1"/>
    </row>
    <row r="508">
      <c r="A508" s="1"/>
      <c r="B508" s="1"/>
      <c r="C508" s="1"/>
      <c r="D508" s="1"/>
      <c r="E508" s="1"/>
      <c r="F508" s="1"/>
    </row>
    <row r="509">
      <c r="A509" s="1"/>
      <c r="B509" s="1"/>
      <c r="C509" s="1"/>
      <c r="D509" s="1"/>
      <c r="E509" s="1"/>
      <c r="F509" s="1"/>
    </row>
    <row r="510">
      <c r="A510" s="1"/>
      <c r="B510" s="1"/>
      <c r="C510" s="1"/>
      <c r="D510" s="1"/>
      <c r="E510" s="1"/>
      <c r="F510" s="1"/>
    </row>
    <row r="511">
      <c r="A511" s="1"/>
      <c r="B511" s="1"/>
      <c r="C511" s="1"/>
      <c r="D511" s="1"/>
      <c r="E511" s="1"/>
      <c r="F511" s="1"/>
    </row>
    <row r="512">
      <c r="A512" s="1"/>
      <c r="B512" s="1"/>
      <c r="C512" s="1"/>
      <c r="D512" s="1"/>
      <c r="E512" s="1"/>
      <c r="F512" s="1"/>
    </row>
    <row r="513">
      <c r="A513" s="1"/>
      <c r="B513" s="1"/>
      <c r="C513" s="1"/>
      <c r="D513" s="1"/>
      <c r="E513" s="1"/>
      <c r="F513" s="1"/>
    </row>
    <row r="514">
      <c r="A514" s="1"/>
      <c r="B514" s="1"/>
      <c r="C514" s="1"/>
      <c r="D514" s="1"/>
      <c r="E514" s="1"/>
      <c r="F514" s="1"/>
    </row>
    <row r="515">
      <c r="A515" s="1"/>
      <c r="B515" s="1"/>
      <c r="C515" s="1"/>
      <c r="D515" s="1"/>
      <c r="E515" s="1"/>
      <c r="F515" s="1"/>
    </row>
    <row r="516">
      <c r="A516" s="1"/>
      <c r="B516" s="1"/>
      <c r="C516" s="1"/>
      <c r="D516" s="1"/>
      <c r="E516" s="1"/>
      <c r="F516" s="1"/>
    </row>
    <row r="517">
      <c r="A517" s="1"/>
      <c r="B517" s="1"/>
      <c r="C517" s="1"/>
      <c r="D517" s="1"/>
      <c r="E517" s="1"/>
      <c r="F517" s="1"/>
    </row>
    <row r="518">
      <c r="A518" s="1"/>
      <c r="B518" s="1"/>
      <c r="C518" s="1"/>
      <c r="D518" s="1"/>
      <c r="E518" s="1"/>
      <c r="F518" s="1"/>
    </row>
    <row r="519">
      <c r="A519" s="1"/>
      <c r="B519" s="1"/>
      <c r="C519" s="1"/>
      <c r="D519" s="1"/>
      <c r="E519" s="1"/>
      <c r="F519" s="1"/>
    </row>
    <row r="520">
      <c r="A520" s="1"/>
      <c r="B520" s="1"/>
      <c r="C520" s="1"/>
      <c r="D520" s="1"/>
      <c r="E520" s="1"/>
      <c r="F520" s="1"/>
    </row>
    <row r="521">
      <c r="A521" s="1"/>
      <c r="B521" s="1"/>
      <c r="C521" s="1"/>
      <c r="D521" s="1"/>
      <c r="E521" s="1"/>
      <c r="F521" s="1"/>
    </row>
    <row r="522">
      <c r="A522" s="1"/>
      <c r="B522" s="1"/>
      <c r="C522" s="1"/>
      <c r="D522" s="1"/>
      <c r="E522" s="1"/>
      <c r="F522" s="1"/>
    </row>
    <row r="523">
      <c r="A523" s="1"/>
      <c r="B523" s="1"/>
      <c r="C523" s="1"/>
      <c r="D523" s="1"/>
      <c r="E523" s="1"/>
      <c r="F523" s="1"/>
    </row>
    <row r="524">
      <c r="A524" s="1"/>
      <c r="B524" s="1"/>
      <c r="C524" s="1"/>
      <c r="D524" s="1"/>
      <c r="E524" s="1"/>
      <c r="F524" s="1"/>
    </row>
    <row r="525">
      <c r="A525" s="1"/>
      <c r="B525" s="1"/>
      <c r="C525" s="1"/>
      <c r="D525" s="1"/>
      <c r="E525" s="1"/>
      <c r="F525" s="1"/>
    </row>
    <row r="526">
      <c r="A526" s="1"/>
      <c r="B526" s="1"/>
      <c r="C526" s="1"/>
      <c r="D526" s="1"/>
      <c r="E526" s="1"/>
      <c r="F526" s="1"/>
    </row>
    <row r="527">
      <c r="A527" s="1"/>
      <c r="B527" s="1"/>
      <c r="C527" s="1"/>
      <c r="D527" s="1"/>
      <c r="E527" s="1"/>
      <c r="F527" s="1"/>
    </row>
    <row r="528">
      <c r="A528" s="1"/>
      <c r="B528" s="1"/>
      <c r="C528" s="1"/>
      <c r="D528" s="1"/>
      <c r="E528" s="1"/>
      <c r="F528" s="1"/>
    </row>
    <row r="529">
      <c r="A529" s="1"/>
      <c r="B529" s="1"/>
      <c r="C529" s="1"/>
      <c r="D529" s="1"/>
      <c r="E529" s="1"/>
      <c r="F529" s="1"/>
    </row>
    <row r="530">
      <c r="A530" s="1"/>
      <c r="B530" s="1"/>
      <c r="C530" s="1"/>
      <c r="D530" s="1"/>
      <c r="E530" s="1"/>
      <c r="F530" s="1"/>
    </row>
    <row r="531">
      <c r="A531" s="1"/>
      <c r="B531" s="1"/>
      <c r="C531" s="1"/>
      <c r="D531" s="1"/>
      <c r="E531" s="1"/>
      <c r="F531" s="1"/>
    </row>
    <row r="532">
      <c r="A532" s="1"/>
      <c r="B532" s="1"/>
      <c r="C532" s="1"/>
      <c r="D532" s="1"/>
      <c r="E532" s="1"/>
      <c r="F532" s="1"/>
    </row>
    <row r="533">
      <c r="A533" s="1"/>
      <c r="B533" s="1"/>
      <c r="C533" s="1"/>
      <c r="D533" s="1"/>
      <c r="E533" s="1"/>
      <c r="F533" s="1"/>
    </row>
    <row r="534">
      <c r="A534" s="1"/>
      <c r="B534" s="1"/>
      <c r="C534" s="1"/>
      <c r="D534" s="1"/>
      <c r="E534" s="1"/>
      <c r="F534" s="1"/>
    </row>
    <row r="535">
      <c r="A535" s="1"/>
      <c r="B535" s="1"/>
      <c r="C535" s="1"/>
      <c r="D535" s="1"/>
      <c r="E535" s="1"/>
      <c r="F535" s="1"/>
    </row>
    <row r="536">
      <c r="A536" s="1"/>
      <c r="B536" s="1"/>
      <c r="C536" s="1"/>
      <c r="D536" s="1"/>
      <c r="E536" s="1"/>
      <c r="F536" s="1"/>
    </row>
    <row r="537">
      <c r="A537" s="1"/>
      <c r="B537" s="1"/>
      <c r="C537" s="1"/>
      <c r="D537" s="1"/>
      <c r="E537" s="1"/>
      <c r="F537" s="1"/>
    </row>
    <row r="538">
      <c r="A538" s="1"/>
      <c r="B538" s="1"/>
      <c r="C538" s="1"/>
      <c r="D538" s="1"/>
      <c r="E538" s="1"/>
      <c r="F538" s="1"/>
    </row>
    <row r="539">
      <c r="A539" s="1"/>
      <c r="B539" s="1"/>
      <c r="C539" s="1"/>
      <c r="D539" s="1"/>
      <c r="E539" s="1"/>
      <c r="F539" s="1"/>
    </row>
    <row r="540">
      <c r="A540" s="1"/>
      <c r="B540" s="1"/>
      <c r="C540" s="1"/>
      <c r="D540" s="1"/>
      <c r="E540" s="1"/>
      <c r="F540" s="1"/>
    </row>
    <row r="541">
      <c r="A541" s="1"/>
      <c r="B541" s="1"/>
      <c r="C541" s="1"/>
      <c r="D541" s="1"/>
      <c r="E541" s="1"/>
      <c r="F541" s="1"/>
    </row>
    <row r="542">
      <c r="A542" s="1"/>
      <c r="B542" s="1"/>
      <c r="C542" s="1"/>
      <c r="D542" s="1"/>
      <c r="E542" s="1"/>
      <c r="F542" s="1"/>
    </row>
    <row r="543">
      <c r="A543" s="1"/>
      <c r="B543" s="1"/>
      <c r="C543" s="1"/>
      <c r="D543" s="1"/>
      <c r="E543" s="1"/>
      <c r="F543" s="1"/>
    </row>
    <row r="544">
      <c r="A544" s="1"/>
      <c r="B544" s="1"/>
      <c r="C544" s="1"/>
      <c r="D544" s="1"/>
      <c r="E544" s="1"/>
      <c r="F544" s="1"/>
    </row>
    <row r="545">
      <c r="A545" s="1"/>
      <c r="B545" s="1"/>
      <c r="C545" s="1"/>
      <c r="D545" s="1"/>
      <c r="E545" s="1"/>
      <c r="F545" s="1"/>
    </row>
    <row r="546">
      <c r="A546" s="1"/>
      <c r="B546" s="1"/>
      <c r="C546" s="1"/>
      <c r="D546" s="1"/>
      <c r="E546" s="1"/>
      <c r="F546" s="1"/>
    </row>
    <row r="547">
      <c r="A547" s="1"/>
      <c r="B547" s="1"/>
      <c r="C547" s="1"/>
      <c r="D547" s="1"/>
      <c r="E547" s="1"/>
      <c r="F547" s="1"/>
    </row>
    <row r="548">
      <c r="A548" s="1"/>
      <c r="B548" s="1"/>
      <c r="C548" s="1"/>
      <c r="D548" s="1"/>
      <c r="E548" s="1"/>
      <c r="F548" s="1"/>
    </row>
    <row r="549">
      <c r="A549" s="1"/>
      <c r="B549" s="1"/>
      <c r="C549" s="1"/>
      <c r="D549" s="1"/>
      <c r="E549" s="1"/>
      <c r="F549" s="1"/>
    </row>
    <row r="550">
      <c r="A550" s="1"/>
      <c r="B550" s="1"/>
      <c r="C550" s="1"/>
      <c r="D550" s="1"/>
      <c r="E550" s="1"/>
      <c r="F550" s="1"/>
    </row>
    <row r="551">
      <c r="A551" s="1"/>
      <c r="B551" s="1"/>
      <c r="C551" s="1"/>
      <c r="D551" s="1"/>
      <c r="E551" s="1"/>
      <c r="F551" s="1"/>
    </row>
    <row r="552">
      <c r="A552" s="1"/>
      <c r="B552" s="1"/>
      <c r="C552" s="1"/>
      <c r="D552" s="1"/>
      <c r="E552" s="1"/>
      <c r="F552" s="1"/>
    </row>
    <row r="553">
      <c r="A553" s="1"/>
      <c r="B553" s="1"/>
      <c r="C553" s="1"/>
      <c r="D553" s="1"/>
      <c r="E553" s="1"/>
      <c r="F553" s="1"/>
    </row>
    <row r="554">
      <c r="A554" s="1"/>
      <c r="B554" s="1"/>
      <c r="C554" s="1"/>
      <c r="D554" s="1"/>
      <c r="E554" s="1"/>
      <c r="F554" s="1"/>
    </row>
    <row r="555">
      <c r="A555" s="1"/>
      <c r="B555" s="1"/>
      <c r="C555" s="1"/>
      <c r="D555" s="1"/>
      <c r="E555" s="1"/>
      <c r="F555" s="1"/>
    </row>
    <row r="556">
      <c r="A556" s="1"/>
      <c r="B556" s="1"/>
      <c r="C556" s="1"/>
      <c r="D556" s="1"/>
      <c r="E556" s="1"/>
      <c r="F556" s="1"/>
    </row>
    <row r="557">
      <c r="A557" s="1"/>
      <c r="B557" s="1"/>
      <c r="C557" s="1"/>
      <c r="D557" s="1"/>
      <c r="E557" s="1"/>
      <c r="F557" s="1"/>
    </row>
    <row r="558">
      <c r="A558" s="1"/>
      <c r="B558" s="1"/>
      <c r="C558" s="1"/>
      <c r="D558" s="1"/>
      <c r="E558" s="1"/>
      <c r="F558" s="1"/>
    </row>
    <row r="559">
      <c r="A559" s="1"/>
      <c r="B559" s="1"/>
      <c r="C559" s="1"/>
      <c r="D559" s="1"/>
      <c r="E559" s="1"/>
      <c r="F559" s="1"/>
    </row>
    <row r="560">
      <c r="A560" s="1"/>
      <c r="B560" s="1"/>
      <c r="C560" s="1"/>
      <c r="D560" s="1"/>
      <c r="E560" s="1"/>
      <c r="F560" s="1"/>
    </row>
    <row r="561">
      <c r="A561" s="1"/>
      <c r="B561" s="1"/>
      <c r="C561" s="1"/>
      <c r="D561" s="1"/>
      <c r="E561" s="1"/>
      <c r="F561" s="1"/>
    </row>
    <row r="562">
      <c r="A562" s="1"/>
      <c r="B562" s="1"/>
      <c r="C562" s="1"/>
      <c r="D562" s="1"/>
      <c r="E562" s="1"/>
      <c r="F562" s="1"/>
    </row>
    <row r="563">
      <c r="A563" s="1"/>
      <c r="B563" s="1"/>
      <c r="C563" s="1"/>
      <c r="D563" s="1"/>
      <c r="E563" s="1"/>
      <c r="F563" s="1"/>
    </row>
    <row r="564">
      <c r="A564" s="1"/>
      <c r="B564" s="1"/>
      <c r="C564" s="1"/>
      <c r="D564" s="1"/>
      <c r="E564" s="1"/>
      <c r="F564" s="1"/>
    </row>
    <row r="565">
      <c r="A565" s="1"/>
      <c r="B565" s="1"/>
      <c r="C565" s="1"/>
      <c r="D565" s="1"/>
      <c r="E565" s="1"/>
      <c r="F565" s="1"/>
    </row>
    <row r="566">
      <c r="A566" s="1"/>
      <c r="B566" s="1"/>
      <c r="C566" s="1"/>
      <c r="D566" s="1"/>
      <c r="E566" s="1"/>
      <c r="F566" s="1"/>
    </row>
    <row r="567">
      <c r="A567" s="1"/>
      <c r="B567" s="1"/>
      <c r="C567" s="1"/>
      <c r="D567" s="1"/>
      <c r="E567" s="1"/>
      <c r="F567" s="1"/>
    </row>
    <row r="568">
      <c r="A568" s="1"/>
      <c r="B568" s="1"/>
      <c r="C568" s="1"/>
      <c r="D568" s="1"/>
      <c r="E568" s="1"/>
      <c r="F568" s="1"/>
    </row>
    <row r="569">
      <c r="A569" s="1"/>
      <c r="B569" s="1"/>
      <c r="C569" s="1"/>
      <c r="D569" s="1"/>
      <c r="E569" s="1"/>
      <c r="F569" s="1"/>
    </row>
    <row r="570">
      <c r="A570" s="1"/>
      <c r="B570" s="1"/>
      <c r="C570" s="1"/>
      <c r="D570" s="1"/>
      <c r="E570" s="1"/>
      <c r="F570" s="1"/>
    </row>
    <row r="571">
      <c r="A571" s="1"/>
      <c r="B571" s="1"/>
      <c r="C571" s="1"/>
      <c r="D571" s="1"/>
      <c r="E571" s="1"/>
      <c r="F571" s="1"/>
    </row>
    <row r="572">
      <c r="A572" s="1"/>
      <c r="B572" s="1"/>
      <c r="C572" s="1"/>
      <c r="D572" s="1"/>
      <c r="E572" s="1"/>
      <c r="F572" s="1"/>
    </row>
    <row r="573">
      <c r="A573" s="1"/>
      <c r="B573" s="1"/>
      <c r="C573" s="1"/>
      <c r="D573" s="1"/>
      <c r="E573" s="1"/>
      <c r="F573" s="1"/>
    </row>
    <row r="574">
      <c r="A574" s="1"/>
      <c r="B574" s="1"/>
      <c r="C574" s="1"/>
      <c r="D574" s="1"/>
      <c r="E574" s="1"/>
      <c r="F574" s="1"/>
    </row>
    <row r="575">
      <c r="A575" s="1"/>
      <c r="B575" s="1"/>
      <c r="C575" s="1"/>
      <c r="D575" s="1"/>
      <c r="E575" s="1"/>
      <c r="F575" s="1"/>
    </row>
    <row r="576">
      <c r="A576" s="1"/>
      <c r="B576" s="1"/>
      <c r="C576" s="1"/>
      <c r="D576" s="1"/>
      <c r="E576" s="1"/>
      <c r="F576" s="1"/>
    </row>
    <row r="577">
      <c r="A577" s="1"/>
      <c r="B577" s="1"/>
      <c r="C577" s="1"/>
      <c r="D577" s="1"/>
      <c r="E577" s="1"/>
      <c r="F577" s="1"/>
    </row>
    <row r="578">
      <c r="A578" s="1"/>
      <c r="B578" s="1"/>
      <c r="C578" s="1"/>
      <c r="D578" s="1"/>
      <c r="E578" s="1"/>
      <c r="F578" s="1"/>
    </row>
    <row r="579">
      <c r="A579" s="1"/>
      <c r="B579" s="1"/>
      <c r="C579" s="1"/>
      <c r="D579" s="1"/>
      <c r="E579" s="1"/>
      <c r="F579" s="1"/>
    </row>
    <row r="580">
      <c r="A580" s="1"/>
      <c r="B580" s="1"/>
      <c r="C580" s="1"/>
      <c r="D580" s="1"/>
      <c r="E580" s="1"/>
      <c r="F580" s="1"/>
    </row>
    <row r="581">
      <c r="A581" s="1"/>
      <c r="B581" s="1"/>
      <c r="C581" s="1"/>
      <c r="D581" s="1"/>
      <c r="E581" s="1"/>
      <c r="F581" s="1"/>
    </row>
    <row r="582">
      <c r="A582" s="1"/>
      <c r="B582" s="1"/>
      <c r="C582" s="1"/>
      <c r="D582" s="1"/>
      <c r="E582" s="1"/>
      <c r="F582" s="1"/>
    </row>
    <row r="583">
      <c r="A583" s="1"/>
      <c r="B583" s="1"/>
      <c r="C583" s="1"/>
      <c r="D583" s="1"/>
      <c r="E583" s="1"/>
      <c r="F583" s="1"/>
    </row>
    <row r="584">
      <c r="A584" s="1"/>
      <c r="B584" s="1"/>
      <c r="C584" s="1"/>
      <c r="D584" s="1"/>
      <c r="E584" s="1"/>
      <c r="F584" s="1"/>
    </row>
    <row r="585">
      <c r="A585" s="1"/>
      <c r="B585" s="1"/>
      <c r="C585" s="1"/>
      <c r="D585" s="1"/>
      <c r="E585" s="1"/>
      <c r="F585" s="1"/>
    </row>
    <row r="586">
      <c r="A586" s="1"/>
      <c r="B586" s="1"/>
      <c r="C586" s="1"/>
      <c r="D586" s="1"/>
      <c r="E586" s="1"/>
      <c r="F586" s="1"/>
    </row>
    <row r="587">
      <c r="A587" s="1"/>
      <c r="B587" s="1"/>
      <c r="C587" s="1"/>
      <c r="D587" s="1"/>
      <c r="E587" s="1"/>
      <c r="F587" s="1"/>
    </row>
    <row r="588">
      <c r="A588" s="1"/>
      <c r="B588" s="1"/>
      <c r="C588" s="1"/>
      <c r="D588" s="1"/>
      <c r="E588" s="1"/>
      <c r="F588" s="1"/>
    </row>
    <row r="589">
      <c r="A589" s="1"/>
      <c r="B589" s="1"/>
      <c r="C589" s="1"/>
      <c r="D589" s="1"/>
      <c r="E589" s="1"/>
      <c r="F589" s="1"/>
    </row>
    <row r="590">
      <c r="A590" s="1"/>
      <c r="B590" s="1"/>
      <c r="C590" s="1"/>
      <c r="D590" s="1"/>
      <c r="E590" s="1"/>
      <c r="F590" s="1"/>
    </row>
    <row r="591">
      <c r="A591" s="1"/>
      <c r="B591" s="1"/>
      <c r="C591" s="1"/>
      <c r="D591" s="1"/>
      <c r="E591" s="1"/>
      <c r="F591" s="1"/>
    </row>
    <row r="592">
      <c r="A592" s="1"/>
      <c r="B592" s="1"/>
      <c r="C592" s="1"/>
      <c r="D592" s="1"/>
      <c r="E592" s="1"/>
      <c r="F592" s="1"/>
    </row>
    <row r="593">
      <c r="A593" s="1"/>
      <c r="B593" s="1"/>
      <c r="C593" s="1"/>
      <c r="D593" s="1"/>
      <c r="E593" s="1"/>
      <c r="F593" s="1"/>
    </row>
    <row r="594">
      <c r="A594" s="1"/>
      <c r="B594" s="1"/>
      <c r="C594" s="1"/>
      <c r="D594" s="1"/>
      <c r="E594" s="1"/>
      <c r="F594" s="1"/>
    </row>
    <row r="595">
      <c r="A595" s="1"/>
      <c r="B595" s="1"/>
      <c r="C595" s="1"/>
      <c r="D595" s="1"/>
      <c r="E595" s="1"/>
      <c r="F595" s="1"/>
    </row>
    <row r="596">
      <c r="A596" s="1"/>
      <c r="B596" s="1"/>
      <c r="C596" s="1"/>
      <c r="D596" s="1"/>
      <c r="E596" s="1"/>
      <c r="F596" s="1"/>
    </row>
    <row r="597">
      <c r="A597" s="1"/>
      <c r="B597" s="1"/>
      <c r="C597" s="1"/>
      <c r="D597" s="1"/>
      <c r="E597" s="1"/>
      <c r="F597" s="1"/>
    </row>
    <row r="598">
      <c r="A598" s="1"/>
      <c r="B598" s="1"/>
      <c r="C598" s="1"/>
      <c r="D598" s="1"/>
      <c r="E598" s="1"/>
      <c r="F598" s="1"/>
    </row>
    <row r="599">
      <c r="A599" s="1"/>
      <c r="B599" s="1"/>
      <c r="C599" s="1"/>
      <c r="D599" s="1"/>
      <c r="E599" s="1"/>
      <c r="F599" s="1"/>
    </row>
    <row r="600">
      <c r="A600" s="1"/>
      <c r="B600" s="1"/>
      <c r="C600" s="1"/>
      <c r="D600" s="1"/>
      <c r="E600" s="1"/>
      <c r="F600" s="1"/>
    </row>
    <row r="601">
      <c r="A601" s="1"/>
      <c r="B601" s="1"/>
      <c r="C601" s="1"/>
      <c r="D601" s="1"/>
      <c r="E601" s="1"/>
      <c r="F601" s="1"/>
    </row>
    <row r="602">
      <c r="A602" s="1"/>
      <c r="B602" s="1"/>
      <c r="C602" s="1"/>
      <c r="D602" s="1"/>
      <c r="E602" s="1"/>
      <c r="F602" s="1"/>
    </row>
    <row r="603">
      <c r="A603" s="1"/>
      <c r="B603" s="1"/>
      <c r="C603" s="1"/>
      <c r="D603" s="1"/>
      <c r="E603" s="1"/>
      <c r="F603" s="1"/>
    </row>
    <row r="604">
      <c r="A604" s="1"/>
      <c r="B604" s="1"/>
      <c r="C604" s="1"/>
      <c r="D604" s="1"/>
      <c r="E604" s="1"/>
      <c r="F604" s="1"/>
    </row>
    <row r="605">
      <c r="A605" s="1"/>
      <c r="B605" s="1"/>
      <c r="C605" s="1"/>
      <c r="D605" s="1"/>
      <c r="E605" s="1"/>
      <c r="F605" s="1"/>
    </row>
    <row r="606">
      <c r="A606" s="1"/>
      <c r="B606" s="1"/>
      <c r="C606" s="1"/>
      <c r="D606" s="1"/>
      <c r="E606" s="1"/>
      <c r="F606" s="1"/>
    </row>
    <row r="607">
      <c r="A607" s="1"/>
      <c r="B607" s="1"/>
      <c r="C607" s="1"/>
      <c r="D607" s="1"/>
      <c r="E607" s="1"/>
      <c r="F607" s="1"/>
    </row>
    <row r="608">
      <c r="A608" s="1"/>
      <c r="B608" s="1"/>
      <c r="C608" s="1"/>
      <c r="D608" s="1"/>
      <c r="E608" s="1"/>
      <c r="F608" s="1"/>
    </row>
    <row r="609">
      <c r="A609" s="1"/>
      <c r="B609" s="1"/>
      <c r="C609" s="1"/>
      <c r="D609" s="1"/>
      <c r="E609" s="1"/>
      <c r="F609" s="1"/>
    </row>
    <row r="610">
      <c r="A610" s="1"/>
      <c r="B610" s="1"/>
      <c r="C610" s="1"/>
      <c r="D610" s="1"/>
      <c r="E610" s="1"/>
      <c r="F610" s="1"/>
    </row>
    <row r="611">
      <c r="A611" s="1"/>
      <c r="B611" s="1"/>
      <c r="C611" s="1"/>
      <c r="D611" s="1"/>
      <c r="E611" s="1"/>
      <c r="F611" s="1"/>
    </row>
    <row r="612">
      <c r="A612" s="1"/>
      <c r="B612" s="1"/>
      <c r="C612" s="1"/>
      <c r="D612" s="1"/>
      <c r="E612" s="1"/>
      <c r="F612" s="1"/>
    </row>
    <row r="613">
      <c r="A613" s="1"/>
      <c r="B613" s="1"/>
      <c r="C613" s="1"/>
      <c r="D613" s="1"/>
      <c r="E613" s="1"/>
      <c r="F613" s="1"/>
    </row>
    <row r="614">
      <c r="A614" s="1"/>
      <c r="B614" s="1"/>
      <c r="C614" s="1"/>
      <c r="D614" s="1"/>
      <c r="E614" s="1"/>
      <c r="F614" s="1"/>
    </row>
    <row r="615">
      <c r="A615" s="1"/>
      <c r="B615" s="1"/>
      <c r="C615" s="1"/>
      <c r="D615" s="1"/>
      <c r="E615" s="1"/>
      <c r="F615" s="1"/>
    </row>
    <row r="616">
      <c r="A616" s="1"/>
      <c r="B616" s="1"/>
      <c r="C616" s="1"/>
      <c r="D616" s="1"/>
      <c r="E616" s="1"/>
      <c r="F616" s="1"/>
    </row>
    <row r="617">
      <c r="A617" s="1"/>
      <c r="B617" s="1"/>
      <c r="C617" s="1"/>
      <c r="D617" s="1"/>
      <c r="E617" s="1"/>
      <c r="F617" s="1"/>
    </row>
    <row r="618">
      <c r="A618" s="1"/>
      <c r="B618" s="1"/>
      <c r="C618" s="1"/>
      <c r="D618" s="1"/>
      <c r="E618" s="1"/>
      <c r="F618" s="1"/>
    </row>
    <row r="619">
      <c r="A619" s="1"/>
      <c r="B619" s="1"/>
      <c r="C619" s="1"/>
      <c r="D619" s="1"/>
      <c r="E619" s="1"/>
      <c r="F619" s="1"/>
    </row>
    <row r="620">
      <c r="A620" s="1"/>
      <c r="B620" s="1"/>
      <c r="C620" s="1"/>
      <c r="D620" s="1"/>
      <c r="E620" s="1"/>
      <c r="F620" s="1"/>
    </row>
    <row r="621">
      <c r="A621" s="1"/>
      <c r="B621" s="1"/>
      <c r="C621" s="1"/>
      <c r="D621" s="1"/>
      <c r="E621" s="1"/>
      <c r="F621" s="1"/>
    </row>
    <row r="622">
      <c r="A622" s="1"/>
      <c r="B622" s="1"/>
      <c r="C622" s="1"/>
      <c r="D622" s="1"/>
      <c r="E622" s="1"/>
      <c r="F622" s="1"/>
    </row>
    <row r="623">
      <c r="A623" s="1"/>
      <c r="B623" s="1"/>
      <c r="C623" s="1"/>
      <c r="D623" s="1"/>
      <c r="E623" s="1"/>
      <c r="F623" s="1"/>
    </row>
    <row r="624">
      <c r="A624" s="1"/>
      <c r="B624" s="1"/>
      <c r="C624" s="1"/>
      <c r="D624" s="1"/>
      <c r="E624" s="1"/>
      <c r="F624" s="1"/>
    </row>
    <row r="625">
      <c r="A625" s="1"/>
      <c r="B625" s="1"/>
      <c r="C625" s="1"/>
      <c r="D625" s="1"/>
      <c r="E625" s="1"/>
      <c r="F625" s="1"/>
    </row>
    <row r="626">
      <c r="A626" s="1"/>
      <c r="B626" s="1"/>
      <c r="C626" s="1"/>
      <c r="D626" s="1"/>
      <c r="E626" s="1"/>
      <c r="F626" s="1"/>
    </row>
    <row r="627">
      <c r="A627" s="1"/>
      <c r="B627" s="1"/>
      <c r="C627" s="1"/>
      <c r="D627" s="1"/>
      <c r="E627" s="1"/>
      <c r="F627" s="1"/>
    </row>
    <row r="628">
      <c r="A628" s="1"/>
      <c r="B628" s="1"/>
      <c r="C628" s="1"/>
      <c r="D628" s="1"/>
      <c r="E628" s="1"/>
      <c r="F628" s="1"/>
    </row>
    <row r="629">
      <c r="A629" s="1"/>
      <c r="B629" s="1"/>
      <c r="C629" s="1"/>
      <c r="D629" s="1"/>
      <c r="E629" s="1"/>
      <c r="F629" s="1"/>
    </row>
    <row r="630">
      <c r="A630" s="1"/>
      <c r="B630" s="1"/>
      <c r="C630" s="1"/>
      <c r="D630" s="1"/>
      <c r="E630" s="1"/>
      <c r="F630" s="1"/>
    </row>
    <row r="631">
      <c r="A631" s="1"/>
      <c r="B631" s="1"/>
      <c r="C631" s="1"/>
      <c r="D631" s="1"/>
      <c r="E631" s="1"/>
      <c r="F631" s="1"/>
    </row>
    <row r="632">
      <c r="A632" s="1"/>
      <c r="B632" s="1"/>
      <c r="C632" s="1"/>
      <c r="D632" s="1"/>
      <c r="E632" s="1"/>
      <c r="F632" s="1"/>
    </row>
    <row r="633">
      <c r="A633" s="1"/>
      <c r="B633" s="1"/>
      <c r="C633" s="1"/>
      <c r="D633" s="1"/>
      <c r="E633" s="1"/>
      <c r="F633" s="1"/>
    </row>
    <row r="634">
      <c r="A634" s="1"/>
      <c r="B634" s="1"/>
      <c r="C634" s="1"/>
      <c r="D634" s="1"/>
      <c r="E634" s="1"/>
      <c r="F634" s="1"/>
    </row>
    <row r="635">
      <c r="A635" s="1"/>
      <c r="B635" s="1"/>
      <c r="C635" s="1"/>
      <c r="D635" s="1"/>
      <c r="E635" s="1"/>
      <c r="F635" s="1"/>
    </row>
    <row r="636">
      <c r="A636" s="1"/>
      <c r="B636" s="1"/>
      <c r="C636" s="1"/>
      <c r="D636" s="1"/>
      <c r="E636" s="1"/>
      <c r="F636" s="1"/>
    </row>
    <row r="637">
      <c r="A637" s="1"/>
      <c r="B637" s="1"/>
      <c r="C637" s="1"/>
      <c r="D637" s="1"/>
      <c r="E637" s="1"/>
      <c r="F637" s="1"/>
    </row>
    <row r="638">
      <c r="A638" s="1"/>
      <c r="B638" s="1"/>
      <c r="C638" s="1"/>
      <c r="D638" s="1"/>
      <c r="E638" s="1"/>
      <c r="F638" s="1"/>
    </row>
    <row r="639">
      <c r="A639" s="1"/>
      <c r="B639" s="1"/>
      <c r="C639" s="1"/>
      <c r="D639" s="1"/>
      <c r="E639" s="1"/>
      <c r="F639" s="1"/>
    </row>
    <row r="640">
      <c r="A640" s="1"/>
      <c r="B640" s="1"/>
      <c r="C640" s="1"/>
      <c r="D640" s="1"/>
      <c r="E640" s="1"/>
      <c r="F640" s="1"/>
    </row>
    <row r="641">
      <c r="A641" s="1"/>
      <c r="B641" s="1"/>
      <c r="C641" s="1"/>
      <c r="D641" s="1"/>
      <c r="E641" s="1"/>
      <c r="F641" s="1"/>
    </row>
    <row r="642">
      <c r="A642" s="1"/>
      <c r="B642" s="1"/>
      <c r="C642" s="1"/>
      <c r="D642" s="1"/>
      <c r="E642" s="1"/>
      <c r="F642" s="1"/>
    </row>
    <row r="643">
      <c r="A643" s="1"/>
      <c r="B643" s="1"/>
      <c r="C643" s="1"/>
      <c r="D643" s="1"/>
      <c r="E643" s="1"/>
      <c r="F643" s="1"/>
    </row>
    <row r="644">
      <c r="A644" s="1"/>
      <c r="B644" s="1"/>
      <c r="C644" s="1"/>
      <c r="D644" s="1"/>
      <c r="E644" s="1"/>
      <c r="F644" s="1"/>
    </row>
    <row r="645">
      <c r="A645" s="1"/>
      <c r="B645" s="1"/>
      <c r="C645" s="1"/>
      <c r="D645" s="1"/>
      <c r="E645" s="1"/>
      <c r="F645" s="1"/>
    </row>
    <row r="646">
      <c r="A646" s="1"/>
      <c r="B646" s="1"/>
      <c r="C646" s="1"/>
      <c r="D646" s="1"/>
      <c r="E646" s="1"/>
      <c r="F646" s="1"/>
    </row>
    <row r="647">
      <c r="A647" s="1"/>
      <c r="B647" s="1"/>
      <c r="C647" s="1"/>
      <c r="D647" s="1"/>
      <c r="E647" s="1"/>
      <c r="F647" s="1"/>
    </row>
    <row r="648">
      <c r="A648" s="1"/>
      <c r="B648" s="1"/>
      <c r="C648" s="1"/>
      <c r="D648" s="1"/>
      <c r="E648" s="1"/>
      <c r="F648" s="1"/>
    </row>
    <row r="649">
      <c r="A649" s="1"/>
      <c r="B649" s="1"/>
      <c r="C649" s="1"/>
      <c r="D649" s="1"/>
      <c r="E649" s="1"/>
      <c r="F649" s="1"/>
    </row>
    <row r="650">
      <c r="A650" s="1"/>
      <c r="B650" s="1"/>
      <c r="C650" s="1"/>
      <c r="D650" s="1"/>
      <c r="E650" s="1"/>
      <c r="F650" s="1"/>
    </row>
    <row r="651">
      <c r="A651" s="1"/>
      <c r="B651" s="1"/>
      <c r="C651" s="1"/>
      <c r="D651" s="1"/>
      <c r="E651" s="1"/>
      <c r="F651" s="1"/>
    </row>
    <row r="652">
      <c r="A652" s="1"/>
      <c r="B652" s="1"/>
      <c r="C652" s="1"/>
      <c r="D652" s="1"/>
      <c r="E652" s="1"/>
      <c r="F652" s="1"/>
    </row>
    <row r="653">
      <c r="A653" s="1"/>
      <c r="B653" s="1"/>
      <c r="C653" s="1"/>
      <c r="D653" s="1"/>
      <c r="E653" s="1"/>
      <c r="F653" s="1"/>
    </row>
    <row r="654">
      <c r="A654" s="1"/>
      <c r="B654" s="1"/>
      <c r="C654" s="1"/>
      <c r="D654" s="1"/>
      <c r="E654" s="1"/>
      <c r="F654" s="1"/>
    </row>
    <row r="655">
      <c r="A655" s="1"/>
      <c r="B655" s="1"/>
      <c r="C655" s="1"/>
      <c r="D655" s="1"/>
      <c r="E655" s="1"/>
      <c r="F655" s="1"/>
    </row>
    <row r="656">
      <c r="A656" s="1"/>
      <c r="B656" s="1"/>
      <c r="C656" s="1"/>
      <c r="D656" s="1"/>
      <c r="E656" s="1"/>
      <c r="F656" s="1"/>
    </row>
    <row r="657">
      <c r="A657" s="1"/>
      <c r="B657" s="1"/>
      <c r="C657" s="1"/>
      <c r="D657" s="1"/>
      <c r="E657" s="1"/>
      <c r="F657" s="1"/>
    </row>
    <row r="658">
      <c r="A658" s="1"/>
      <c r="B658" s="1"/>
      <c r="C658" s="1"/>
      <c r="D658" s="1"/>
      <c r="E658" s="1"/>
      <c r="F658" s="1"/>
    </row>
    <row r="659">
      <c r="A659" s="1"/>
      <c r="B659" s="1"/>
      <c r="C659" s="1"/>
      <c r="D659" s="1"/>
      <c r="E659" s="1"/>
      <c r="F659" s="1"/>
    </row>
    <row r="660">
      <c r="A660" s="1"/>
      <c r="B660" s="1"/>
      <c r="C660" s="1"/>
      <c r="D660" s="1"/>
      <c r="E660" s="1"/>
      <c r="F660" s="1"/>
    </row>
    <row r="661">
      <c r="A661" s="1"/>
      <c r="B661" s="1"/>
      <c r="C661" s="1"/>
      <c r="D661" s="1"/>
      <c r="E661" s="1"/>
      <c r="F661" s="1"/>
    </row>
    <row r="662">
      <c r="A662" s="1"/>
      <c r="B662" s="1"/>
      <c r="C662" s="1"/>
      <c r="D662" s="1"/>
      <c r="E662" s="1"/>
      <c r="F662" s="1"/>
    </row>
    <row r="663">
      <c r="A663" s="1"/>
      <c r="B663" s="1"/>
      <c r="C663" s="1"/>
      <c r="D663" s="1"/>
      <c r="E663" s="1"/>
      <c r="F663" s="1"/>
    </row>
    <row r="664">
      <c r="A664" s="1"/>
      <c r="B664" s="1"/>
      <c r="C664" s="1"/>
      <c r="D664" s="1"/>
      <c r="E664" s="1"/>
      <c r="F664" s="1"/>
    </row>
    <row r="665">
      <c r="A665" s="1"/>
      <c r="B665" s="1"/>
      <c r="C665" s="1"/>
      <c r="D665" s="1"/>
      <c r="E665" s="1"/>
      <c r="F665" s="1"/>
    </row>
    <row r="666">
      <c r="A666" s="1"/>
      <c r="B666" s="1"/>
      <c r="C666" s="1"/>
      <c r="D666" s="1"/>
      <c r="E666" s="1"/>
      <c r="F666" s="1"/>
    </row>
    <row r="667">
      <c r="A667" s="1"/>
      <c r="B667" s="1"/>
      <c r="C667" s="1"/>
      <c r="D667" s="1"/>
      <c r="E667" s="1"/>
      <c r="F667" s="1"/>
    </row>
    <row r="668">
      <c r="A668" s="1"/>
      <c r="B668" s="1"/>
      <c r="C668" s="1"/>
      <c r="D668" s="1"/>
      <c r="E668" s="1"/>
      <c r="F668" s="1"/>
    </row>
    <row r="669">
      <c r="A669" s="1"/>
      <c r="B669" s="1"/>
      <c r="C669" s="1"/>
      <c r="D669" s="1"/>
      <c r="E669" s="1"/>
      <c r="F669" s="1"/>
    </row>
    <row r="670">
      <c r="A670" s="1"/>
      <c r="B670" s="1"/>
      <c r="C670" s="1"/>
      <c r="D670" s="1"/>
      <c r="E670" s="1"/>
      <c r="F670" s="1"/>
    </row>
    <row r="671">
      <c r="A671" s="1"/>
      <c r="B671" s="1"/>
      <c r="C671" s="1"/>
      <c r="D671" s="1"/>
      <c r="E671" s="1"/>
      <c r="F671" s="1"/>
    </row>
    <row r="672">
      <c r="A672" s="1"/>
      <c r="B672" s="1"/>
      <c r="C672" s="1"/>
      <c r="D672" s="1"/>
      <c r="E672" s="1"/>
      <c r="F672" s="1"/>
    </row>
    <row r="673">
      <c r="A673" s="1"/>
      <c r="B673" s="1"/>
      <c r="C673" s="1"/>
      <c r="D673" s="1"/>
      <c r="E673" s="1"/>
      <c r="F673" s="1"/>
    </row>
    <row r="674">
      <c r="A674" s="1"/>
      <c r="B674" s="1"/>
      <c r="C674" s="1"/>
      <c r="D674" s="1"/>
      <c r="E674" s="1"/>
      <c r="F674" s="1"/>
    </row>
    <row r="675">
      <c r="A675" s="1"/>
      <c r="B675" s="1"/>
      <c r="C675" s="1"/>
      <c r="D675" s="1"/>
      <c r="E675" s="1"/>
      <c r="F675" s="1"/>
    </row>
    <row r="676">
      <c r="A676" s="1"/>
      <c r="B676" s="1"/>
      <c r="C676" s="1"/>
      <c r="D676" s="1"/>
      <c r="E676" s="1"/>
      <c r="F676" s="1"/>
    </row>
    <row r="677">
      <c r="A677" s="1"/>
      <c r="B677" s="1"/>
      <c r="C677" s="1"/>
      <c r="D677" s="1"/>
      <c r="E677" s="1"/>
      <c r="F677" s="1"/>
    </row>
    <row r="678">
      <c r="A678" s="1"/>
      <c r="B678" s="1"/>
      <c r="C678" s="1"/>
      <c r="D678" s="1"/>
      <c r="E678" s="1"/>
      <c r="F678" s="1"/>
    </row>
    <row r="679">
      <c r="A679" s="1"/>
      <c r="B679" s="1"/>
      <c r="C679" s="1"/>
      <c r="D679" s="1"/>
      <c r="E679" s="1"/>
      <c r="F679" s="1"/>
    </row>
    <row r="680">
      <c r="A680" s="1"/>
      <c r="B680" s="1"/>
      <c r="C680" s="1"/>
      <c r="D680" s="1"/>
      <c r="E680" s="1"/>
      <c r="F680" s="1"/>
    </row>
    <row r="681">
      <c r="A681" s="1"/>
      <c r="B681" s="1"/>
      <c r="C681" s="1"/>
      <c r="D681" s="1"/>
      <c r="E681" s="1"/>
      <c r="F681" s="1"/>
    </row>
    <row r="682">
      <c r="A682" s="1"/>
      <c r="B682" s="1"/>
      <c r="C682" s="1"/>
      <c r="D682" s="1"/>
      <c r="E682" s="1"/>
      <c r="F682" s="1"/>
    </row>
    <row r="683">
      <c r="A683" s="1"/>
      <c r="B683" s="1"/>
      <c r="C683" s="1"/>
      <c r="D683" s="1"/>
      <c r="E683" s="1"/>
      <c r="F683" s="1"/>
    </row>
    <row r="684">
      <c r="A684" s="1"/>
      <c r="B684" s="1"/>
      <c r="C684" s="1"/>
      <c r="D684" s="1"/>
      <c r="E684" s="1"/>
      <c r="F684" s="1"/>
    </row>
    <row r="685">
      <c r="A685" s="1"/>
      <c r="B685" s="1"/>
      <c r="C685" s="1"/>
      <c r="D685" s="1"/>
      <c r="E685" s="1"/>
      <c r="F685" s="1"/>
    </row>
    <row r="686">
      <c r="A686" s="1"/>
      <c r="B686" s="1"/>
      <c r="C686" s="1"/>
      <c r="D686" s="1"/>
      <c r="E686" s="1"/>
      <c r="F686" s="1"/>
    </row>
    <row r="687">
      <c r="A687" s="1"/>
      <c r="B687" s="1"/>
      <c r="C687" s="1"/>
      <c r="D687" s="1"/>
      <c r="E687" s="1"/>
      <c r="F687" s="1"/>
    </row>
    <row r="688">
      <c r="A688" s="1"/>
      <c r="B688" s="1"/>
      <c r="C688" s="1"/>
      <c r="D688" s="1"/>
      <c r="E688" s="1"/>
      <c r="F688" s="1"/>
    </row>
    <row r="689">
      <c r="A689" s="1"/>
      <c r="B689" s="1"/>
      <c r="C689" s="1"/>
      <c r="D689" s="1"/>
      <c r="E689" s="1"/>
      <c r="F689" s="1"/>
    </row>
    <row r="690">
      <c r="A690" s="1"/>
      <c r="B690" s="1"/>
      <c r="C690" s="1"/>
      <c r="D690" s="1"/>
      <c r="E690" s="1"/>
      <c r="F690" s="1"/>
    </row>
    <row r="691">
      <c r="A691" s="1"/>
      <c r="B691" s="1"/>
      <c r="C691" s="1"/>
      <c r="D691" s="1"/>
      <c r="E691" s="1"/>
      <c r="F691" s="1"/>
    </row>
    <row r="692">
      <c r="A692" s="1"/>
      <c r="B692" s="1"/>
      <c r="C692" s="1"/>
      <c r="D692" s="1"/>
      <c r="E692" s="1"/>
      <c r="F692" s="1"/>
    </row>
    <row r="693">
      <c r="A693" s="1"/>
      <c r="B693" s="1"/>
      <c r="C693" s="1"/>
      <c r="D693" s="1"/>
      <c r="E693" s="1"/>
      <c r="F693" s="1"/>
    </row>
    <row r="694">
      <c r="A694" s="1"/>
      <c r="B694" s="1"/>
      <c r="C694" s="1"/>
      <c r="D694" s="1"/>
      <c r="E694" s="1"/>
      <c r="F694" s="1"/>
    </row>
    <row r="695">
      <c r="A695" s="1"/>
      <c r="B695" s="1"/>
      <c r="C695" s="1"/>
      <c r="D695" s="1"/>
      <c r="E695" s="1"/>
      <c r="F695" s="1"/>
    </row>
    <row r="696">
      <c r="A696" s="1"/>
      <c r="B696" s="1"/>
      <c r="C696" s="1"/>
      <c r="D696" s="1"/>
      <c r="E696" s="1"/>
      <c r="F696" s="1"/>
    </row>
    <row r="697">
      <c r="A697" s="1"/>
      <c r="B697" s="1"/>
      <c r="C697" s="1"/>
      <c r="D697" s="1"/>
      <c r="E697" s="1"/>
      <c r="F697" s="1"/>
    </row>
    <row r="698">
      <c r="A698" s="1"/>
      <c r="B698" s="1"/>
      <c r="C698" s="1"/>
      <c r="D698" s="1"/>
      <c r="E698" s="1"/>
      <c r="F698" s="1"/>
    </row>
    <row r="699">
      <c r="A699" s="1"/>
      <c r="B699" s="1"/>
      <c r="C699" s="1"/>
      <c r="D699" s="1"/>
      <c r="E699" s="1"/>
      <c r="F699" s="1"/>
    </row>
    <row r="700">
      <c r="A700" s="1"/>
      <c r="B700" s="1"/>
      <c r="C700" s="1"/>
      <c r="D700" s="1"/>
      <c r="E700" s="1"/>
      <c r="F700" s="1"/>
    </row>
    <row r="701">
      <c r="A701" s="1"/>
      <c r="B701" s="1"/>
      <c r="C701" s="1"/>
      <c r="D701" s="1"/>
      <c r="E701" s="1"/>
      <c r="F701" s="1"/>
    </row>
    <row r="702">
      <c r="A702" s="1"/>
      <c r="B702" s="1"/>
      <c r="C702" s="1"/>
      <c r="D702" s="1"/>
      <c r="E702" s="1"/>
      <c r="F702" s="1"/>
    </row>
    <row r="703">
      <c r="A703" s="1"/>
      <c r="B703" s="1"/>
      <c r="C703" s="1"/>
      <c r="D703" s="1"/>
      <c r="E703" s="1"/>
      <c r="F703" s="1"/>
    </row>
    <row r="704">
      <c r="A704" s="1"/>
      <c r="B704" s="1"/>
      <c r="C704" s="1"/>
      <c r="D704" s="1"/>
      <c r="E704" s="1"/>
      <c r="F704" s="1"/>
    </row>
    <row r="705">
      <c r="A705" s="1"/>
      <c r="B705" s="1"/>
      <c r="C705" s="1"/>
      <c r="D705" s="1"/>
      <c r="E705" s="1"/>
      <c r="F705" s="1"/>
    </row>
    <row r="706">
      <c r="A706" s="1"/>
      <c r="B706" s="1"/>
      <c r="C706" s="1"/>
      <c r="D706" s="1"/>
      <c r="E706" s="1"/>
      <c r="F706" s="1"/>
    </row>
    <row r="707">
      <c r="A707" s="1"/>
      <c r="B707" s="1"/>
      <c r="C707" s="1"/>
      <c r="D707" s="1"/>
      <c r="E707" s="1"/>
      <c r="F707" s="1"/>
    </row>
    <row r="708">
      <c r="A708" s="1"/>
      <c r="B708" s="1"/>
      <c r="C708" s="1"/>
      <c r="D708" s="1"/>
      <c r="E708" s="1"/>
      <c r="F708" s="1"/>
    </row>
    <row r="709">
      <c r="A709" s="1"/>
      <c r="B709" s="1"/>
      <c r="C709" s="1"/>
      <c r="D709" s="1"/>
      <c r="E709" s="1"/>
      <c r="F709" s="1"/>
    </row>
    <row r="710">
      <c r="A710" s="1"/>
      <c r="B710" s="1"/>
      <c r="C710" s="1"/>
      <c r="D710" s="1"/>
      <c r="E710" s="1"/>
      <c r="F710" s="1"/>
    </row>
    <row r="711">
      <c r="A711" s="1"/>
      <c r="B711" s="1"/>
      <c r="C711" s="1"/>
      <c r="D711" s="1"/>
      <c r="E711" s="1"/>
      <c r="F711" s="1"/>
    </row>
    <row r="712">
      <c r="A712" s="1"/>
      <c r="B712" s="1"/>
      <c r="C712" s="1"/>
      <c r="D712" s="1"/>
      <c r="E712" s="1"/>
      <c r="F712" s="1"/>
    </row>
    <row r="713">
      <c r="A713" s="1"/>
      <c r="B713" s="1"/>
      <c r="C713" s="1"/>
      <c r="D713" s="1"/>
      <c r="E713" s="1"/>
      <c r="F713" s="1"/>
    </row>
    <row r="714">
      <c r="A714" s="1"/>
      <c r="B714" s="1"/>
      <c r="C714" s="1"/>
      <c r="D714" s="1"/>
      <c r="E714" s="1"/>
      <c r="F714" s="1"/>
    </row>
    <row r="715">
      <c r="A715" s="1"/>
      <c r="B715" s="1"/>
      <c r="C715" s="1"/>
      <c r="D715" s="1"/>
      <c r="E715" s="1"/>
      <c r="F715" s="1"/>
    </row>
    <row r="716">
      <c r="A716" s="1"/>
      <c r="B716" s="1"/>
      <c r="C716" s="1"/>
      <c r="D716" s="1"/>
      <c r="E716" s="1"/>
      <c r="F716" s="1"/>
    </row>
    <row r="717">
      <c r="A717" s="1"/>
      <c r="B717" s="1"/>
      <c r="C717" s="1"/>
      <c r="D717" s="1"/>
      <c r="E717" s="1"/>
      <c r="F717" s="1"/>
    </row>
    <row r="718">
      <c r="A718" s="1"/>
      <c r="B718" s="1"/>
      <c r="C718" s="1"/>
      <c r="D718" s="1"/>
      <c r="E718" s="1"/>
      <c r="F718" s="1"/>
    </row>
    <row r="719">
      <c r="A719" s="1"/>
      <c r="B719" s="1"/>
      <c r="C719" s="1"/>
      <c r="D719" s="1"/>
      <c r="E719" s="1"/>
      <c r="F719" s="1"/>
    </row>
    <row r="720">
      <c r="A720" s="1"/>
      <c r="B720" s="1"/>
      <c r="C720" s="1"/>
      <c r="D720" s="1"/>
      <c r="E720" s="1"/>
      <c r="F720" s="1"/>
    </row>
    <row r="721">
      <c r="A721" s="1"/>
      <c r="B721" s="1"/>
      <c r="C721" s="1"/>
      <c r="D721" s="1"/>
      <c r="E721" s="1"/>
      <c r="F721" s="1"/>
    </row>
    <row r="722">
      <c r="A722" s="1"/>
      <c r="B722" s="1"/>
      <c r="C722" s="1"/>
      <c r="D722" s="1"/>
      <c r="E722" s="1"/>
      <c r="F722" s="1"/>
    </row>
    <row r="723">
      <c r="A723" s="1"/>
      <c r="B723" s="1"/>
      <c r="C723" s="1"/>
      <c r="D723" s="1"/>
      <c r="E723" s="1"/>
      <c r="F723" s="1"/>
    </row>
    <row r="724">
      <c r="A724" s="1"/>
      <c r="B724" s="1"/>
      <c r="C724" s="1"/>
      <c r="D724" s="1"/>
      <c r="E724" s="1"/>
      <c r="F724" s="1"/>
    </row>
    <row r="725">
      <c r="A725" s="1"/>
      <c r="B725" s="1"/>
      <c r="C725" s="1"/>
      <c r="D725" s="1"/>
      <c r="E725" s="1"/>
      <c r="F725" s="1"/>
    </row>
    <row r="726">
      <c r="A726" s="1"/>
      <c r="B726" s="1"/>
      <c r="C726" s="1"/>
      <c r="D726" s="1"/>
      <c r="E726" s="1"/>
      <c r="F726" s="1"/>
    </row>
    <row r="727">
      <c r="A727" s="1"/>
      <c r="B727" s="1"/>
      <c r="C727" s="1"/>
      <c r="D727" s="1"/>
      <c r="E727" s="1"/>
      <c r="F727" s="1"/>
    </row>
    <row r="728">
      <c r="A728" s="1"/>
      <c r="B728" s="1"/>
      <c r="C728" s="1"/>
      <c r="D728" s="1"/>
      <c r="E728" s="1"/>
      <c r="F728" s="1"/>
    </row>
    <row r="729">
      <c r="A729" s="1"/>
      <c r="B729" s="1"/>
      <c r="C729" s="1"/>
      <c r="D729" s="1"/>
      <c r="E729" s="1"/>
      <c r="F729" s="1"/>
    </row>
    <row r="730">
      <c r="A730" s="1"/>
      <c r="B730" s="1"/>
      <c r="C730" s="1"/>
      <c r="D730" s="1"/>
      <c r="E730" s="1"/>
      <c r="F730" s="1"/>
    </row>
    <row r="731">
      <c r="A731" s="1"/>
      <c r="B731" s="1"/>
      <c r="C731" s="1"/>
      <c r="D731" s="1"/>
      <c r="E731" s="1"/>
      <c r="F731" s="1"/>
    </row>
    <row r="732">
      <c r="A732" s="1"/>
      <c r="B732" s="1"/>
      <c r="C732" s="1"/>
      <c r="D732" s="1"/>
      <c r="E732" s="1"/>
      <c r="F732" s="1"/>
    </row>
    <row r="733">
      <c r="A733" s="1"/>
      <c r="B733" s="1"/>
      <c r="C733" s="1"/>
      <c r="D733" s="1"/>
      <c r="E733" s="1"/>
      <c r="F733" s="1"/>
    </row>
    <row r="734">
      <c r="A734" s="1"/>
      <c r="B734" s="1"/>
      <c r="C734" s="1"/>
      <c r="D734" s="1"/>
      <c r="E734" s="1"/>
      <c r="F734" s="1"/>
    </row>
    <row r="735">
      <c r="A735" s="1"/>
      <c r="B735" s="1"/>
      <c r="C735" s="1"/>
      <c r="D735" s="1"/>
      <c r="E735" s="1"/>
      <c r="F735" s="1"/>
    </row>
    <row r="736">
      <c r="A736" s="1"/>
      <c r="B736" s="1"/>
      <c r="C736" s="1"/>
      <c r="D736" s="1"/>
      <c r="E736" s="1"/>
      <c r="F736" s="1"/>
    </row>
    <row r="737">
      <c r="A737" s="1"/>
      <c r="B737" s="1"/>
      <c r="C737" s="1"/>
      <c r="D737" s="1"/>
      <c r="E737" s="1"/>
      <c r="F737" s="1"/>
    </row>
    <row r="738">
      <c r="A738" s="1"/>
      <c r="B738" s="1"/>
      <c r="C738" s="1"/>
      <c r="D738" s="1"/>
      <c r="E738" s="1"/>
      <c r="F738" s="1"/>
    </row>
    <row r="739">
      <c r="A739" s="1"/>
      <c r="B739" s="1"/>
      <c r="C739" s="1"/>
      <c r="D739" s="1"/>
      <c r="E739" s="1"/>
      <c r="F739" s="1"/>
    </row>
    <row r="740">
      <c r="A740" s="1"/>
      <c r="B740" s="1"/>
      <c r="C740" s="1"/>
      <c r="D740" s="1"/>
      <c r="E740" s="1"/>
      <c r="F740" s="1"/>
    </row>
    <row r="741">
      <c r="A741" s="1"/>
      <c r="B741" s="1"/>
      <c r="C741" s="1"/>
      <c r="D741" s="1"/>
      <c r="E741" s="1"/>
      <c r="F741" s="1"/>
    </row>
    <row r="742">
      <c r="A742" s="1"/>
      <c r="B742" s="1"/>
      <c r="C742" s="1"/>
      <c r="D742" s="1"/>
      <c r="E742" s="1"/>
      <c r="F742" s="1"/>
    </row>
    <row r="743">
      <c r="A743" s="1"/>
      <c r="B743" s="1"/>
      <c r="C743" s="1"/>
      <c r="D743" s="1"/>
      <c r="E743" s="1"/>
      <c r="F743" s="1"/>
    </row>
    <row r="744">
      <c r="A744" s="1"/>
      <c r="B744" s="1"/>
      <c r="C744" s="1"/>
      <c r="D744" s="1"/>
      <c r="E744" s="1"/>
      <c r="F744" s="1"/>
    </row>
    <row r="745">
      <c r="A745" s="1"/>
      <c r="B745" s="1"/>
      <c r="C745" s="1"/>
      <c r="D745" s="1"/>
      <c r="E745" s="1"/>
      <c r="F745" s="1"/>
    </row>
    <row r="746">
      <c r="A746" s="1"/>
      <c r="B746" s="1"/>
      <c r="C746" s="1"/>
      <c r="D746" s="1"/>
      <c r="E746" s="1"/>
      <c r="F746" s="1"/>
    </row>
    <row r="747">
      <c r="A747" s="1"/>
      <c r="B747" s="1"/>
      <c r="C747" s="1"/>
      <c r="D747" s="1"/>
      <c r="E747" s="1"/>
      <c r="F747" s="1"/>
    </row>
    <row r="748">
      <c r="A748" s="1"/>
      <c r="B748" s="1"/>
      <c r="C748" s="1"/>
      <c r="D748" s="1"/>
      <c r="E748" s="1"/>
      <c r="F748" s="1"/>
    </row>
    <row r="749">
      <c r="A749" s="1"/>
      <c r="B749" s="1"/>
      <c r="C749" s="1"/>
      <c r="D749" s="1"/>
      <c r="E749" s="1"/>
      <c r="F749" s="1"/>
    </row>
    <row r="750">
      <c r="A750" s="1"/>
      <c r="B750" s="1"/>
      <c r="C750" s="1"/>
      <c r="D750" s="1"/>
      <c r="E750" s="1"/>
      <c r="F750" s="1"/>
    </row>
    <row r="751">
      <c r="A751" s="1"/>
      <c r="B751" s="1"/>
      <c r="C751" s="1"/>
      <c r="D751" s="1"/>
      <c r="E751" s="1"/>
      <c r="F751" s="1"/>
    </row>
    <row r="752">
      <c r="A752" s="1"/>
      <c r="B752" s="1"/>
      <c r="C752" s="1"/>
      <c r="D752" s="1"/>
      <c r="E752" s="1"/>
      <c r="F752" s="1"/>
    </row>
    <row r="753">
      <c r="A753" s="1"/>
      <c r="B753" s="1"/>
      <c r="C753" s="1"/>
      <c r="D753" s="1"/>
      <c r="E753" s="1"/>
      <c r="F753" s="1"/>
    </row>
    <row r="754">
      <c r="A754" s="1"/>
      <c r="B754" s="1"/>
      <c r="C754" s="1"/>
      <c r="D754" s="1"/>
      <c r="E754" s="1"/>
      <c r="F754" s="1"/>
    </row>
    <row r="755">
      <c r="A755" s="1"/>
      <c r="B755" s="1"/>
      <c r="C755" s="1"/>
      <c r="D755" s="1"/>
      <c r="E755" s="1"/>
      <c r="F755" s="1"/>
    </row>
    <row r="756">
      <c r="A756" s="1"/>
      <c r="B756" s="1"/>
      <c r="C756" s="1"/>
      <c r="D756" s="1"/>
      <c r="E756" s="1"/>
      <c r="F756" s="1"/>
    </row>
    <row r="757">
      <c r="A757" s="1"/>
      <c r="B757" s="1"/>
      <c r="C757" s="1"/>
      <c r="D757" s="1"/>
      <c r="E757" s="1"/>
      <c r="F757" s="1"/>
    </row>
    <row r="758">
      <c r="A758" s="1"/>
      <c r="B758" s="1"/>
      <c r="C758" s="1"/>
      <c r="D758" s="1"/>
      <c r="E758" s="1"/>
      <c r="F758" s="1"/>
    </row>
    <row r="759">
      <c r="A759" s="1"/>
      <c r="B759" s="1"/>
      <c r="C759" s="1"/>
      <c r="D759" s="1"/>
      <c r="E759" s="1"/>
      <c r="F759" s="1"/>
    </row>
    <row r="760">
      <c r="A760" s="1"/>
      <c r="B760" s="1"/>
      <c r="C760" s="1"/>
      <c r="D760" s="1"/>
      <c r="E760" s="1"/>
      <c r="F760" s="1"/>
    </row>
    <row r="761">
      <c r="A761" s="1"/>
      <c r="B761" s="1"/>
      <c r="C761" s="1"/>
      <c r="D761" s="1"/>
      <c r="E761" s="1"/>
      <c r="F761" s="1"/>
    </row>
    <row r="762">
      <c r="A762" s="1"/>
      <c r="B762" s="1"/>
      <c r="C762" s="1"/>
      <c r="D762" s="1"/>
      <c r="E762" s="1"/>
      <c r="F762" s="1"/>
    </row>
    <row r="763">
      <c r="A763" s="1"/>
      <c r="B763" s="1"/>
      <c r="C763" s="1"/>
      <c r="D763" s="1"/>
      <c r="E763" s="1"/>
      <c r="F763" s="1"/>
    </row>
    <row r="764">
      <c r="A764" s="1"/>
      <c r="B764" s="1"/>
      <c r="C764" s="1"/>
      <c r="D764" s="1"/>
      <c r="E764" s="1"/>
      <c r="F764" s="1"/>
    </row>
    <row r="765">
      <c r="A765" s="1"/>
      <c r="B765" s="1"/>
      <c r="C765" s="1"/>
      <c r="D765" s="1"/>
      <c r="E765" s="1"/>
      <c r="F765" s="1"/>
    </row>
    <row r="766">
      <c r="A766" s="1"/>
      <c r="B766" s="1"/>
      <c r="C766" s="1"/>
      <c r="D766" s="1"/>
      <c r="E766" s="1"/>
      <c r="F766" s="1"/>
    </row>
    <row r="767">
      <c r="A767" s="1"/>
      <c r="B767" s="1"/>
      <c r="C767" s="1"/>
      <c r="D767" s="1"/>
      <c r="E767" s="1"/>
      <c r="F767" s="1"/>
    </row>
    <row r="768">
      <c r="A768" s="1"/>
      <c r="B768" s="1"/>
      <c r="C768" s="1"/>
      <c r="D768" s="1"/>
      <c r="E768" s="1"/>
      <c r="F768" s="1"/>
    </row>
    <row r="769">
      <c r="A769" s="1"/>
      <c r="B769" s="1"/>
      <c r="C769" s="1"/>
      <c r="D769" s="1"/>
      <c r="E769" s="1"/>
      <c r="F769" s="1"/>
    </row>
    <row r="770">
      <c r="A770" s="1"/>
      <c r="B770" s="1"/>
      <c r="C770" s="1"/>
      <c r="D770" s="1"/>
      <c r="E770" s="1"/>
      <c r="F770" s="1"/>
    </row>
    <row r="771">
      <c r="A771" s="1"/>
      <c r="B771" s="1"/>
      <c r="C771" s="1"/>
      <c r="D771" s="1"/>
      <c r="E771" s="1"/>
      <c r="F771" s="1"/>
    </row>
    <row r="772">
      <c r="A772" s="1"/>
      <c r="B772" s="1"/>
      <c r="C772" s="1"/>
      <c r="D772" s="1"/>
      <c r="E772" s="1"/>
      <c r="F772" s="1"/>
    </row>
    <row r="773">
      <c r="A773" s="1"/>
      <c r="B773" s="1"/>
      <c r="C773" s="1"/>
      <c r="D773" s="1"/>
      <c r="E773" s="1"/>
      <c r="F773" s="1"/>
    </row>
    <row r="774">
      <c r="A774" s="1"/>
      <c r="B774" s="1"/>
      <c r="C774" s="1"/>
      <c r="D774" s="1"/>
      <c r="E774" s="1"/>
      <c r="F774" s="1"/>
    </row>
    <row r="775">
      <c r="A775" s="1"/>
      <c r="B775" s="1"/>
      <c r="C775" s="1"/>
      <c r="D775" s="1"/>
      <c r="E775" s="1"/>
      <c r="F775" s="1"/>
    </row>
    <row r="776">
      <c r="A776" s="1"/>
      <c r="B776" s="1"/>
      <c r="C776" s="1"/>
      <c r="D776" s="1"/>
      <c r="E776" s="1"/>
      <c r="F776" s="1"/>
    </row>
    <row r="777">
      <c r="A777" s="1"/>
      <c r="B777" s="1"/>
      <c r="C777" s="1"/>
      <c r="D777" s="1"/>
      <c r="E777" s="1"/>
      <c r="F777" s="1"/>
    </row>
    <row r="778">
      <c r="A778" s="1"/>
      <c r="B778" s="1"/>
      <c r="C778" s="1"/>
      <c r="D778" s="1"/>
      <c r="E778" s="1"/>
      <c r="F778" s="1"/>
    </row>
    <row r="779">
      <c r="A779" s="1"/>
      <c r="B779" s="1"/>
      <c r="C779" s="1"/>
      <c r="D779" s="1"/>
      <c r="E779" s="1"/>
      <c r="F779" s="1"/>
    </row>
    <row r="780">
      <c r="A780" s="1"/>
      <c r="B780" s="1"/>
      <c r="C780" s="1"/>
      <c r="D780" s="1"/>
      <c r="E780" s="1"/>
      <c r="F780" s="1"/>
    </row>
    <row r="781">
      <c r="A781" s="1"/>
      <c r="B781" s="1"/>
      <c r="C781" s="1"/>
      <c r="D781" s="1"/>
      <c r="E781" s="1"/>
      <c r="F781" s="1"/>
    </row>
    <row r="782">
      <c r="A782" s="1"/>
      <c r="B782" s="1"/>
      <c r="C782" s="1"/>
      <c r="D782" s="1"/>
      <c r="E782" s="1"/>
      <c r="F782" s="1"/>
    </row>
    <row r="783">
      <c r="A783" s="1"/>
      <c r="B783" s="1"/>
      <c r="C783" s="1"/>
      <c r="D783" s="1"/>
      <c r="E783" s="1"/>
      <c r="F783" s="1"/>
    </row>
    <row r="784">
      <c r="A784" s="1"/>
      <c r="B784" s="1"/>
      <c r="C784" s="1"/>
      <c r="D784" s="1"/>
      <c r="E784" s="1"/>
      <c r="F784" s="1"/>
    </row>
    <row r="785">
      <c r="A785" s="1"/>
      <c r="B785" s="1"/>
      <c r="C785" s="1"/>
      <c r="D785" s="1"/>
      <c r="E785" s="1"/>
      <c r="F785" s="1"/>
    </row>
    <row r="786">
      <c r="A786" s="1"/>
      <c r="B786" s="1"/>
      <c r="C786" s="1"/>
      <c r="D786" s="1"/>
      <c r="E786" s="1"/>
      <c r="F786" s="1"/>
    </row>
    <row r="787">
      <c r="A787" s="1"/>
      <c r="B787" s="1"/>
      <c r="C787" s="1"/>
      <c r="D787" s="1"/>
      <c r="E787" s="1"/>
      <c r="F787" s="1"/>
    </row>
    <row r="788">
      <c r="A788" s="1"/>
      <c r="B788" s="1"/>
      <c r="C788" s="1"/>
      <c r="D788" s="1"/>
      <c r="E788" s="1"/>
      <c r="F788" s="1"/>
    </row>
    <row r="789">
      <c r="A789" s="1"/>
      <c r="B789" s="1"/>
      <c r="C789" s="1"/>
      <c r="D789" s="1"/>
      <c r="E789" s="1"/>
      <c r="F789" s="1"/>
    </row>
    <row r="790">
      <c r="A790" s="1"/>
      <c r="B790" s="1"/>
      <c r="C790" s="1"/>
      <c r="D790" s="1"/>
      <c r="E790" s="1"/>
      <c r="F790" s="1"/>
    </row>
    <row r="791">
      <c r="A791" s="1"/>
      <c r="B791" s="1"/>
      <c r="C791" s="1"/>
      <c r="D791" s="1"/>
      <c r="E791" s="1"/>
      <c r="F791" s="1"/>
    </row>
    <row r="792">
      <c r="A792" s="1"/>
      <c r="B792" s="1"/>
      <c r="C792" s="1"/>
      <c r="D792" s="1"/>
      <c r="E792" s="1"/>
      <c r="F792" s="1"/>
    </row>
    <row r="793">
      <c r="A793" s="1"/>
      <c r="B793" s="1"/>
      <c r="C793" s="1"/>
      <c r="D793" s="1"/>
      <c r="E793" s="1"/>
      <c r="F793" s="1"/>
    </row>
    <row r="794">
      <c r="A794" s="1"/>
      <c r="B794" s="1"/>
      <c r="C794" s="1"/>
      <c r="D794" s="1"/>
      <c r="E794" s="1"/>
      <c r="F794" s="1"/>
    </row>
    <row r="795">
      <c r="A795" s="1"/>
      <c r="B795" s="1"/>
      <c r="C795" s="1"/>
      <c r="D795" s="1"/>
      <c r="E795" s="1"/>
      <c r="F795" s="1"/>
    </row>
    <row r="796">
      <c r="A796" s="1"/>
      <c r="B796" s="1"/>
      <c r="C796" s="1"/>
      <c r="D796" s="1"/>
      <c r="E796" s="1"/>
      <c r="F796" s="1"/>
    </row>
    <row r="797">
      <c r="A797" s="1"/>
      <c r="B797" s="1"/>
      <c r="C797" s="1"/>
      <c r="D797" s="1"/>
      <c r="E797" s="1"/>
      <c r="F797" s="1"/>
    </row>
    <row r="798">
      <c r="A798" s="1"/>
      <c r="B798" s="1"/>
      <c r="C798" s="1"/>
      <c r="D798" s="1"/>
      <c r="E798" s="1"/>
      <c r="F798" s="1"/>
    </row>
    <row r="799">
      <c r="A799" s="1"/>
      <c r="B799" s="1"/>
      <c r="C799" s="1"/>
      <c r="D799" s="1"/>
      <c r="E799" s="1"/>
      <c r="F799" s="1"/>
    </row>
    <row r="800">
      <c r="A800" s="1"/>
      <c r="B800" s="1"/>
      <c r="C800" s="1"/>
      <c r="D800" s="1"/>
      <c r="E800" s="1"/>
      <c r="F800" s="1"/>
    </row>
    <row r="801">
      <c r="A801" s="1"/>
      <c r="B801" s="1"/>
      <c r="C801" s="1"/>
      <c r="D801" s="1"/>
      <c r="E801" s="1"/>
      <c r="F801" s="1"/>
    </row>
    <row r="802">
      <c r="A802" s="1"/>
      <c r="B802" s="1"/>
      <c r="C802" s="1"/>
      <c r="D802" s="1"/>
      <c r="E802" s="1"/>
      <c r="F802" s="1"/>
    </row>
    <row r="803">
      <c r="A803" s="1"/>
      <c r="B803" s="1"/>
      <c r="C803" s="1"/>
      <c r="D803" s="1"/>
      <c r="E803" s="1"/>
      <c r="F803" s="1"/>
    </row>
    <row r="804">
      <c r="A804" s="1"/>
      <c r="B804" s="1"/>
      <c r="C804" s="1"/>
      <c r="D804" s="1"/>
      <c r="E804" s="1"/>
      <c r="F804" s="1"/>
    </row>
    <row r="805">
      <c r="A805" s="1"/>
      <c r="B805" s="1"/>
      <c r="C805" s="1"/>
      <c r="D805" s="1"/>
      <c r="E805" s="1"/>
      <c r="F805" s="1"/>
    </row>
    <row r="806">
      <c r="A806" s="1"/>
      <c r="B806" s="1"/>
      <c r="C806" s="1"/>
      <c r="D806" s="1"/>
      <c r="E806" s="1"/>
      <c r="F806" s="1"/>
    </row>
    <row r="807">
      <c r="A807" s="1"/>
      <c r="B807" s="1"/>
      <c r="C807" s="1"/>
      <c r="D807" s="1"/>
      <c r="E807" s="1"/>
      <c r="F807" s="1"/>
    </row>
    <row r="808">
      <c r="A808" s="1"/>
      <c r="B808" s="1"/>
      <c r="C808" s="1"/>
      <c r="D808" s="1"/>
      <c r="E808" s="1"/>
      <c r="F808" s="1"/>
    </row>
    <row r="809">
      <c r="A809" s="1"/>
      <c r="B809" s="1"/>
      <c r="C809" s="1"/>
      <c r="D809" s="1"/>
      <c r="E809" s="1"/>
      <c r="F809" s="1"/>
    </row>
    <row r="810">
      <c r="A810" s="1"/>
      <c r="B810" s="1"/>
      <c r="C810" s="1"/>
      <c r="D810" s="1"/>
      <c r="E810" s="1"/>
      <c r="F810" s="1"/>
    </row>
    <row r="811">
      <c r="A811" s="1"/>
      <c r="B811" s="1"/>
      <c r="C811" s="1"/>
      <c r="D811" s="1"/>
      <c r="E811" s="1"/>
      <c r="F811" s="1"/>
    </row>
    <row r="812">
      <c r="A812" s="1"/>
      <c r="B812" s="1"/>
      <c r="C812" s="1"/>
      <c r="D812" s="1"/>
      <c r="E812" s="1"/>
      <c r="F812" s="1"/>
    </row>
    <row r="813">
      <c r="A813" s="1"/>
      <c r="B813" s="1"/>
      <c r="C813" s="1"/>
      <c r="D813" s="1"/>
      <c r="E813" s="1"/>
      <c r="F813" s="1"/>
    </row>
    <row r="814">
      <c r="A814" s="1"/>
      <c r="B814" s="1"/>
      <c r="C814" s="1"/>
      <c r="D814" s="1"/>
      <c r="E814" s="1"/>
      <c r="F814" s="1"/>
    </row>
    <row r="815">
      <c r="A815" s="1"/>
      <c r="B815" s="1"/>
      <c r="C815" s="1"/>
      <c r="D815" s="1"/>
      <c r="E815" s="1"/>
      <c r="F815" s="1"/>
    </row>
    <row r="816">
      <c r="A816" s="1"/>
      <c r="B816" s="1"/>
      <c r="C816" s="1"/>
      <c r="D816" s="1"/>
      <c r="E816" s="1"/>
      <c r="F816" s="1"/>
    </row>
    <row r="817">
      <c r="A817" s="1"/>
      <c r="B817" s="1"/>
      <c r="C817" s="1"/>
      <c r="D817" s="1"/>
      <c r="E817" s="1"/>
      <c r="F817" s="1"/>
    </row>
    <row r="818">
      <c r="A818" s="1"/>
      <c r="B818" s="1"/>
      <c r="C818" s="1"/>
      <c r="D818" s="1"/>
      <c r="E818" s="1"/>
      <c r="F818" s="1"/>
    </row>
    <row r="819">
      <c r="A819" s="1"/>
      <c r="B819" s="1"/>
      <c r="C819" s="1"/>
      <c r="D819" s="1"/>
      <c r="E819" s="1"/>
      <c r="F819" s="1"/>
    </row>
    <row r="820">
      <c r="A820" s="1"/>
      <c r="B820" s="1"/>
      <c r="C820" s="1"/>
      <c r="D820" s="1"/>
      <c r="E820" s="1"/>
      <c r="F820" s="1"/>
    </row>
    <row r="821">
      <c r="A821" s="1"/>
      <c r="B821" s="1"/>
      <c r="C821" s="1"/>
      <c r="D821" s="1"/>
      <c r="E821" s="1"/>
      <c r="F821" s="1"/>
    </row>
    <row r="822">
      <c r="A822" s="1"/>
      <c r="B822" s="1"/>
      <c r="C822" s="1"/>
      <c r="D822" s="1"/>
      <c r="E822" s="1"/>
      <c r="F822" s="1"/>
    </row>
    <row r="823">
      <c r="A823" s="1"/>
      <c r="B823" s="1"/>
      <c r="C823" s="1"/>
      <c r="D823" s="1"/>
      <c r="E823" s="1"/>
      <c r="F823" s="1"/>
    </row>
    <row r="824">
      <c r="A824" s="1"/>
      <c r="B824" s="1"/>
      <c r="C824" s="1"/>
      <c r="D824" s="1"/>
      <c r="E824" s="1"/>
      <c r="F824" s="1"/>
    </row>
    <row r="825">
      <c r="A825" s="1"/>
      <c r="B825" s="1"/>
      <c r="C825" s="1"/>
      <c r="D825" s="1"/>
      <c r="E825" s="1"/>
      <c r="F825" s="1"/>
    </row>
    <row r="826">
      <c r="A826" s="1"/>
      <c r="B826" s="1"/>
      <c r="C826" s="1"/>
      <c r="D826" s="1"/>
      <c r="E826" s="1"/>
      <c r="F826" s="1"/>
    </row>
    <row r="827">
      <c r="A827" s="1"/>
      <c r="B827" s="1"/>
      <c r="C827" s="1"/>
      <c r="D827" s="1"/>
      <c r="E827" s="1"/>
      <c r="F827" s="1"/>
    </row>
    <row r="828">
      <c r="A828" s="1"/>
      <c r="B828" s="1"/>
      <c r="C828" s="1"/>
      <c r="D828" s="1"/>
      <c r="E828" s="1"/>
      <c r="F828" s="1"/>
    </row>
    <row r="829">
      <c r="A829" s="1"/>
      <c r="B829" s="1"/>
      <c r="C829" s="1"/>
      <c r="D829" s="1"/>
      <c r="E829" s="1"/>
      <c r="F829" s="1"/>
    </row>
    <row r="830">
      <c r="A830" s="1"/>
      <c r="B830" s="1"/>
      <c r="C830" s="1"/>
      <c r="D830" s="1"/>
      <c r="E830" s="1"/>
      <c r="F830" s="1"/>
    </row>
    <row r="831">
      <c r="A831" s="1"/>
      <c r="B831" s="1"/>
      <c r="C831" s="1"/>
      <c r="D831" s="1"/>
      <c r="E831" s="1"/>
      <c r="F831" s="1"/>
    </row>
    <row r="832">
      <c r="A832" s="1"/>
      <c r="B832" s="1"/>
      <c r="C832" s="1"/>
      <c r="D832" s="1"/>
      <c r="E832" s="1"/>
      <c r="F832" s="1"/>
    </row>
    <row r="833">
      <c r="A833" s="1"/>
      <c r="B833" s="1"/>
      <c r="C833" s="1"/>
      <c r="D833" s="1"/>
      <c r="E833" s="1"/>
      <c r="F833" s="1"/>
    </row>
    <row r="834">
      <c r="A834" s="1"/>
      <c r="B834" s="1"/>
      <c r="C834" s="1"/>
      <c r="D834" s="1"/>
      <c r="E834" s="1"/>
      <c r="F834" s="1"/>
    </row>
    <row r="835">
      <c r="A835" s="1"/>
      <c r="B835" s="1"/>
      <c r="C835" s="1"/>
      <c r="D835" s="1"/>
      <c r="E835" s="1"/>
      <c r="F835" s="1"/>
    </row>
    <row r="836">
      <c r="A836" s="1"/>
      <c r="B836" s="1"/>
      <c r="C836" s="1"/>
      <c r="D836" s="1"/>
      <c r="E836" s="1"/>
      <c r="F836" s="1"/>
    </row>
    <row r="837">
      <c r="A837" s="1"/>
      <c r="B837" s="1"/>
      <c r="C837" s="1"/>
      <c r="D837" s="1"/>
      <c r="E837" s="1"/>
      <c r="F837" s="1"/>
    </row>
    <row r="838">
      <c r="A838" s="1"/>
      <c r="B838" s="1"/>
      <c r="C838" s="1"/>
      <c r="D838" s="1"/>
      <c r="E838" s="1"/>
      <c r="F838" s="1"/>
    </row>
    <row r="839">
      <c r="A839" s="1"/>
      <c r="B839" s="1"/>
      <c r="C839" s="1"/>
      <c r="D839" s="1"/>
      <c r="E839" s="1"/>
      <c r="F839" s="1"/>
    </row>
    <row r="840">
      <c r="A840" s="1"/>
      <c r="B840" s="1"/>
      <c r="C840" s="1"/>
      <c r="D840" s="1"/>
      <c r="E840" s="1"/>
      <c r="F840" s="1"/>
    </row>
    <row r="841">
      <c r="A841" s="1"/>
      <c r="B841" s="1"/>
      <c r="C841" s="1"/>
      <c r="D841" s="1"/>
      <c r="E841" s="1"/>
      <c r="F841" s="1"/>
    </row>
    <row r="842">
      <c r="A842" s="1"/>
      <c r="B842" s="1"/>
      <c r="C842" s="1"/>
      <c r="D842" s="1"/>
      <c r="E842" s="1"/>
      <c r="F842" s="1"/>
    </row>
    <row r="843">
      <c r="A843" s="1"/>
      <c r="B843" s="1"/>
      <c r="C843" s="1"/>
      <c r="D843" s="1"/>
      <c r="E843" s="1"/>
      <c r="F843" s="1"/>
    </row>
    <row r="844">
      <c r="A844" s="1"/>
      <c r="B844" s="1"/>
      <c r="C844" s="1"/>
      <c r="D844" s="1"/>
      <c r="E844" s="1"/>
      <c r="F844" s="1"/>
    </row>
    <row r="845">
      <c r="A845" s="1"/>
      <c r="B845" s="1"/>
      <c r="C845" s="1"/>
      <c r="D845" s="1"/>
      <c r="E845" s="1"/>
      <c r="F845" s="1"/>
    </row>
    <row r="846">
      <c r="A846" s="1"/>
      <c r="B846" s="1"/>
      <c r="C846" s="1"/>
      <c r="D846" s="1"/>
      <c r="E846" s="1"/>
      <c r="F846" s="1"/>
    </row>
    <row r="847">
      <c r="A847" s="1"/>
      <c r="B847" s="1"/>
      <c r="C847" s="1"/>
      <c r="D847" s="1"/>
      <c r="E847" s="1"/>
      <c r="F847" s="1"/>
    </row>
    <row r="848">
      <c r="A848" s="1"/>
      <c r="B848" s="1"/>
      <c r="C848" s="1"/>
      <c r="D848" s="1"/>
      <c r="E848" s="1"/>
      <c r="F848" s="1"/>
    </row>
    <row r="849">
      <c r="A849" s="1"/>
      <c r="B849" s="1"/>
      <c r="C849" s="1"/>
      <c r="D849" s="1"/>
      <c r="E849" s="1"/>
      <c r="F849" s="1"/>
    </row>
    <row r="850">
      <c r="A850" s="1"/>
      <c r="B850" s="1"/>
      <c r="C850" s="1"/>
      <c r="D850" s="1"/>
      <c r="E850" s="1"/>
      <c r="F850" s="1"/>
    </row>
    <row r="851">
      <c r="A851" s="1"/>
      <c r="B851" s="1"/>
      <c r="C851" s="1"/>
      <c r="D851" s="1"/>
      <c r="E851" s="1"/>
      <c r="F851" s="1"/>
    </row>
    <row r="852">
      <c r="A852" s="1"/>
      <c r="B852" s="1"/>
      <c r="C852" s="1"/>
      <c r="D852" s="1"/>
      <c r="E852" s="1"/>
      <c r="F852" s="1"/>
    </row>
    <row r="853">
      <c r="A853" s="1"/>
      <c r="B853" s="1"/>
      <c r="C853" s="1"/>
      <c r="D853" s="1"/>
      <c r="E853" s="1"/>
      <c r="F853" s="1"/>
    </row>
    <row r="854">
      <c r="A854" s="1"/>
      <c r="B854" s="1"/>
      <c r="C854" s="1"/>
      <c r="D854" s="1"/>
      <c r="E854" s="1"/>
      <c r="F854" s="1"/>
    </row>
    <row r="855">
      <c r="A855" s="1"/>
      <c r="B855" s="1"/>
      <c r="C855" s="1"/>
      <c r="D855" s="1"/>
      <c r="E855" s="1"/>
      <c r="F855" s="1"/>
    </row>
    <row r="856">
      <c r="A856" s="1"/>
      <c r="B856" s="1"/>
      <c r="C856" s="1"/>
      <c r="D856" s="1"/>
      <c r="E856" s="1"/>
      <c r="F856" s="1"/>
    </row>
    <row r="857">
      <c r="A857" s="1"/>
      <c r="B857" s="1"/>
      <c r="C857" s="1"/>
      <c r="D857" s="1"/>
      <c r="E857" s="1"/>
      <c r="F857" s="1"/>
    </row>
    <row r="858">
      <c r="A858" s="1"/>
      <c r="B858" s="1"/>
      <c r="C858" s="1"/>
      <c r="D858" s="1"/>
      <c r="E858" s="1"/>
      <c r="F858" s="1"/>
    </row>
    <row r="859">
      <c r="A859" s="1"/>
      <c r="B859" s="1"/>
      <c r="C859" s="1"/>
      <c r="D859" s="1"/>
      <c r="E859" s="1"/>
      <c r="F859" s="1"/>
    </row>
    <row r="860">
      <c r="A860" s="1"/>
      <c r="B860" s="1"/>
      <c r="C860" s="1"/>
      <c r="D860" s="1"/>
      <c r="E860" s="1"/>
      <c r="F860" s="1"/>
    </row>
    <row r="861">
      <c r="A861" s="1"/>
      <c r="B861" s="1"/>
      <c r="C861" s="1"/>
      <c r="D861" s="1"/>
      <c r="E861" s="1"/>
      <c r="F861" s="1"/>
    </row>
    <row r="862">
      <c r="A862" s="1"/>
      <c r="B862" s="1"/>
      <c r="C862" s="1"/>
      <c r="D862" s="1"/>
      <c r="E862" s="1"/>
      <c r="F862" s="1"/>
    </row>
    <row r="863">
      <c r="A863" s="1"/>
      <c r="B863" s="1"/>
      <c r="C863" s="1"/>
      <c r="D863" s="1"/>
      <c r="E863" s="1"/>
      <c r="F863" s="1"/>
    </row>
    <row r="864">
      <c r="A864" s="1"/>
      <c r="B864" s="1"/>
      <c r="C864" s="1"/>
      <c r="D864" s="1"/>
      <c r="E864" s="1"/>
      <c r="F864" s="1"/>
    </row>
    <row r="865">
      <c r="A865" s="1"/>
      <c r="B865" s="1"/>
      <c r="C865" s="1"/>
      <c r="D865" s="1"/>
      <c r="E865" s="1"/>
      <c r="F865" s="1"/>
    </row>
    <row r="866">
      <c r="A866" s="1"/>
      <c r="B866" s="1"/>
      <c r="C866" s="1"/>
      <c r="D866" s="1"/>
      <c r="E866" s="1"/>
      <c r="F866" s="1"/>
    </row>
    <row r="867">
      <c r="A867" s="1"/>
      <c r="B867" s="1"/>
      <c r="C867" s="1"/>
      <c r="D867" s="1"/>
      <c r="E867" s="1"/>
      <c r="F867" s="1"/>
    </row>
    <row r="868">
      <c r="A868" s="1"/>
      <c r="B868" s="1"/>
      <c r="C868" s="1"/>
      <c r="D868" s="1"/>
      <c r="E868" s="1"/>
      <c r="F868" s="1"/>
    </row>
    <row r="869">
      <c r="A869" s="1"/>
      <c r="B869" s="1"/>
      <c r="C869" s="1"/>
      <c r="D869" s="1"/>
      <c r="E869" s="1"/>
      <c r="F869" s="1"/>
    </row>
    <row r="870">
      <c r="A870" s="1"/>
      <c r="B870" s="1"/>
      <c r="C870" s="1"/>
      <c r="D870" s="1"/>
      <c r="E870" s="1"/>
      <c r="F870" s="1"/>
    </row>
    <row r="871">
      <c r="A871" s="1"/>
      <c r="B871" s="1"/>
      <c r="C871" s="1"/>
      <c r="D871" s="1"/>
      <c r="E871" s="1"/>
      <c r="F871" s="1"/>
    </row>
    <row r="872">
      <c r="A872" s="1"/>
      <c r="B872" s="1"/>
      <c r="C872" s="1"/>
      <c r="D872" s="1"/>
      <c r="E872" s="1"/>
      <c r="F872" s="1"/>
    </row>
    <row r="873">
      <c r="A873" s="1"/>
      <c r="B873" s="1"/>
      <c r="C873" s="1"/>
      <c r="D873" s="1"/>
      <c r="E873" s="1"/>
      <c r="F873" s="1"/>
    </row>
    <row r="874">
      <c r="A874" s="1"/>
      <c r="B874" s="1"/>
      <c r="C874" s="1"/>
      <c r="D874" s="1"/>
      <c r="E874" s="1"/>
      <c r="F874" s="1"/>
    </row>
    <row r="875">
      <c r="A875" s="1"/>
      <c r="B875" s="1"/>
      <c r="C875" s="1"/>
      <c r="D875" s="1"/>
      <c r="E875" s="1"/>
      <c r="F875" s="1"/>
    </row>
    <row r="876">
      <c r="A876" s="1"/>
      <c r="B876" s="1"/>
      <c r="C876" s="1"/>
      <c r="D876" s="1"/>
      <c r="E876" s="1"/>
      <c r="F876" s="1"/>
    </row>
    <row r="877">
      <c r="A877" s="1"/>
      <c r="B877" s="1"/>
      <c r="C877" s="1"/>
      <c r="D877" s="1"/>
      <c r="E877" s="1"/>
      <c r="F877" s="1"/>
    </row>
    <row r="878">
      <c r="A878" s="1"/>
      <c r="B878" s="1"/>
      <c r="C878" s="1"/>
      <c r="D878" s="1"/>
      <c r="E878" s="1"/>
      <c r="F878" s="1"/>
    </row>
    <row r="879">
      <c r="A879" s="1"/>
      <c r="B879" s="1"/>
      <c r="C879" s="1"/>
      <c r="D879" s="1"/>
      <c r="E879" s="1"/>
      <c r="F879" s="1"/>
    </row>
    <row r="880">
      <c r="A880" s="1"/>
      <c r="B880" s="1"/>
      <c r="C880" s="1"/>
      <c r="D880" s="1"/>
      <c r="E880" s="1"/>
      <c r="F880" s="1"/>
    </row>
    <row r="881">
      <c r="A881" s="1"/>
      <c r="B881" s="1"/>
      <c r="C881" s="1"/>
      <c r="D881" s="1"/>
      <c r="E881" s="1"/>
      <c r="F881" s="1"/>
    </row>
    <row r="882">
      <c r="A882" s="1"/>
      <c r="B882" s="1"/>
      <c r="C882" s="1"/>
      <c r="D882" s="1"/>
      <c r="E882" s="1"/>
      <c r="F882" s="1"/>
    </row>
    <row r="883">
      <c r="A883" s="1"/>
      <c r="B883" s="1"/>
      <c r="C883" s="1"/>
      <c r="D883" s="1"/>
      <c r="E883" s="1"/>
      <c r="F883" s="1"/>
    </row>
    <row r="884">
      <c r="A884" s="1"/>
      <c r="B884" s="1"/>
      <c r="C884" s="1"/>
      <c r="D884" s="1"/>
      <c r="E884" s="1"/>
      <c r="F884" s="1"/>
    </row>
    <row r="885">
      <c r="A885" s="1"/>
      <c r="B885" s="1"/>
      <c r="C885" s="1"/>
      <c r="D885" s="1"/>
      <c r="E885" s="1"/>
      <c r="F885" s="1"/>
    </row>
    <row r="886">
      <c r="A886" s="1"/>
      <c r="B886" s="1"/>
      <c r="C886" s="1"/>
      <c r="D886" s="1"/>
      <c r="E886" s="1"/>
      <c r="F886" s="1"/>
    </row>
    <row r="887">
      <c r="A887" s="1"/>
      <c r="B887" s="1"/>
      <c r="C887" s="1"/>
      <c r="D887" s="1"/>
      <c r="E887" s="1"/>
      <c r="F887" s="1"/>
    </row>
    <row r="888">
      <c r="A888" s="1"/>
      <c r="B888" s="1"/>
      <c r="C888" s="1"/>
      <c r="D888" s="1"/>
      <c r="E888" s="1"/>
      <c r="F888" s="1"/>
    </row>
    <row r="889">
      <c r="A889" s="1"/>
      <c r="B889" s="1"/>
      <c r="C889" s="1"/>
      <c r="D889" s="1"/>
      <c r="E889" s="1"/>
      <c r="F889" s="1"/>
    </row>
    <row r="890">
      <c r="A890" s="1"/>
      <c r="B890" s="1"/>
      <c r="C890" s="1"/>
      <c r="D890" s="1"/>
      <c r="E890" s="1"/>
      <c r="F890" s="1"/>
    </row>
    <row r="891">
      <c r="A891" s="1"/>
      <c r="B891" s="1"/>
      <c r="C891" s="1"/>
      <c r="D891" s="1"/>
      <c r="E891" s="1"/>
      <c r="F891" s="1"/>
    </row>
    <row r="892">
      <c r="A892" s="1"/>
      <c r="B892" s="1"/>
      <c r="C892" s="1"/>
      <c r="D892" s="1"/>
      <c r="E892" s="1"/>
      <c r="F892" s="1"/>
    </row>
    <row r="893">
      <c r="A893" s="1"/>
      <c r="B893" s="1"/>
      <c r="C893" s="1"/>
      <c r="D893" s="1"/>
      <c r="E893" s="1"/>
      <c r="F893" s="1"/>
    </row>
    <row r="894">
      <c r="A894" s="1"/>
      <c r="B894" s="1"/>
      <c r="C894" s="1"/>
      <c r="D894" s="1"/>
      <c r="E894" s="1"/>
      <c r="F894" s="1"/>
    </row>
    <row r="895">
      <c r="A895" s="1"/>
      <c r="B895" s="1"/>
      <c r="C895" s="1"/>
      <c r="D895" s="1"/>
      <c r="E895" s="1"/>
      <c r="F895" s="1"/>
    </row>
    <row r="896">
      <c r="A896" s="1"/>
      <c r="B896" s="1"/>
      <c r="C896" s="1"/>
      <c r="D896" s="1"/>
      <c r="E896" s="1"/>
      <c r="F896" s="1"/>
    </row>
    <row r="897">
      <c r="A897" s="1"/>
      <c r="B897" s="1"/>
      <c r="C897" s="1"/>
      <c r="D897" s="1"/>
      <c r="E897" s="1"/>
      <c r="F897" s="1"/>
    </row>
    <row r="898">
      <c r="A898" s="1"/>
      <c r="B898" s="1"/>
      <c r="C898" s="1"/>
      <c r="D898" s="1"/>
      <c r="E898" s="1"/>
      <c r="F898" s="1"/>
    </row>
    <row r="899">
      <c r="A899" s="1"/>
      <c r="B899" s="1"/>
      <c r="C899" s="1"/>
      <c r="D899" s="1"/>
      <c r="E899" s="1"/>
      <c r="F899" s="1"/>
    </row>
    <row r="900">
      <c r="A900" s="1"/>
      <c r="B900" s="1"/>
      <c r="C900" s="1"/>
      <c r="D900" s="1"/>
      <c r="E900" s="1"/>
      <c r="F900" s="1"/>
    </row>
    <row r="901">
      <c r="A901" s="1"/>
      <c r="B901" s="1"/>
      <c r="C901" s="1"/>
      <c r="D901" s="1"/>
      <c r="E901" s="1"/>
      <c r="F901" s="1"/>
    </row>
    <row r="902">
      <c r="A902" s="1"/>
      <c r="B902" s="1"/>
      <c r="C902" s="1"/>
      <c r="D902" s="1"/>
      <c r="E902" s="1"/>
      <c r="F902" s="1"/>
    </row>
    <row r="903">
      <c r="A903" s="1"/>
      <c r="B903" s="1"/>
      <c r="C903" s="1"/>
      <c r="D903" s="1"/>
      <c r="E903" s="1"/>
      <c r="F903" s="1"/>
    </row>
    <row r="904">
      <c r="A904" s="1"/>
      <c r="B904" s="1"/>
      <c r="C904" s="1"/>
      <c r="D904" s="1"/>
      <c r="E904" s="1"/>
      <c r="F904" s="1"/>
    </row>
    <row r="905">
      <c r="A905" s="1"/>
      <c r="B905" s="1"/>
      <c r="C905" s="1"/>
      <c r="D905" s="1"/>
      <c r="E905" s="1"/>
      <c r="F905" s="1"/>
    </row>
    <row r="906">
      <c r="A906" s="1"/>
      <c r="B906" s="1"/>
      <c r="C906" s="1"/>
      <c r="D906" s="1"/>
      <c r="E906" s="1"/>
      <c r="F906" s="1"/>
    </row>
    <row r="907">
      <c r="A907" s="1"/>
      <c r="B907" s="1"/>
      <c r="C907" s="1"/>
      <c r="D907" s="1"/>
      <c r="E907" s="1"/>
      <c r="F907" s="1"/>
    </row>
    <row r="908">
      <c r="A908" s="1"/>
      <c r="B908" s="1"/>
      <c r="C908" s="1"/>
      <c r="D908" s="1"/>
      <c r="E908" s="1"/>
      <c r="F908" s="1"/>
    </row>
    <row r="909">
      <c r="A909" s="1"/>
      <c r="B909" s="1"/>
      <c r="C909" s="1"/>
      <c r="D909" s="1"/>
      <c r="E909" s="1"/>
      <c r="F909" s="1"/>
    </row>
    <row r="910">
      <c r="A910" s="1"/>
      <c r="B910" s="1"/>
      <c r="C910" s="1"/>
      <c r="D910" s="1"/>
      <c r="E910" s="1"/>
      <c r="F910" s="1"/>
    </row>
    <row r="911">
      <c r="A911" s="1"/>
      <c r="B911" s="1"/>
      <c r="C911" s="1"/>
      <c r="D911" s="1"/>
      <c r="E911" s="1"/>
      <c r="F911" s="1"/>
    </row>
    <row r="912">
      <c r="A912" s="1"/>
      <c r="B912" s="1"/>
      <c r="C912" s="1"/>
      <c r="D912" s="1"/>
      <c r="E912" s="1"/>
      <c r="F912" s="1"/>
    </row>
    <row r="913">
      <c r="A913" s="1"/>
      <c r="B913" s="1"/>
      <c r="C913" s="1"/>
      <c r="D913" s="1"/>
      <c r="E913" s="1"/>
      <c r="F913" s="1"/>
    </row>
    <row r="914">
      <c r="A914" s="1"/>
      <c r="B914" s="1"/>
      <c r="C914" s="1"/>
      <c r="D914" s="1"/>
      <c r="E914" s="1"/>
      <c r="F914" s="1"/>
    </row>
    <row r="915">
      <c r="A915" s="1"/>
      <c r="B915" s="1"/>
      <c r="C915" s="1"/>
      <c r="D915" s="1"/>
      <c r="E915" s="1"/>
      <c r="F915" s="1"/>
    </row>
    <row r="916">
      <c r="A916" s="1"/>
      <c r="B916" s="1"/>
      <c r="C916" s="1"/>
      <c r="D916" s="1"/>
      <c r="E916" s="1"/>
      <c r="F916" s="1"/>
    </row>
    <row r="917">
      <c r="A917" s="1"/>
      <c r="B917" s="1"/>
      <c r="C917" s="1"/>
      <c r="D917" s="1"/>
      <c r="E917" s="1"/>
      <c r="F917" s="1"/>
    </row>
    <row r="918">
      <c r="A918" s="1"/>
      <c r="B918" s="1"/>
      <c r="C918" s="1"/>
      <c r="D918" s="1"/>
      <c r="E918" s="1"/>
      <c r="F918" s="1"/>
    </row>
    <row r="919">
      <c r="A919" s="1"/>
      <c r="B919" s="1"/>
      <c r="C919" s="1"/>
      <c r="D919" s="1"/>
      <c r="E919" s="1"/>
      <c r="F919" s="1"/>
    </row>
    <row r="920">
      <c r="A920" s="1"/>
      <c r="B920" s="1"/>
      <c r="C920" s="1"/>
      <c r="D920" s="1"/>
      <c r="E920" s="1"/>
      <c r="F920" s="1"/>
    </row>
    <row r="921">
      <c r="A921" s="1"/>
      <c r="B921" s="1"/>
      <c r="C921" s="1"/>
      <c r="D921" s="1"/>
      <c r="E921" s="1"/>
      <c r="F921" s="1"/>
    </row>
    <row r="922">
      <c r="A922" s="1"/>
      <c r="B922" s="1"/>
      <c r="C922" s="1"/>
      <c r="D922" s="1"/>
      <c r="E922" s="1"/>
      <c r="F922" s="1"/>
    </row>
    <row r="923">
      <c r="A923" s="1"/>
      <c r="B923" s="1"/>
      <c r="C923" s="1"/>
      <c r="D923" s="1"/>
      <c r="E923" s="1"/>
      <c r="F923" s="1"/>
    </row>
    <row r="924">
      <c r="A924" s="1"/>
      <c r="B924" s="1"/>
      <c r="C924" s="1"/>
      <c r="D924" s="1"/>
      <c r="E924" s="1"/>
      <c r="F924" s="1"/>
    </row>
    <row r="925">
      <c r="A925" s="1"/>
      <c r="B925" s="1"/>
      <c r="C925" s="1"/>
      <c r="D925" s="1"/>
      <c r="E925" s="1"/>
      <c r="F925" s="1"/>
    </row>
    <row r="926">
      <c r="A926" s="1"/>
      <c r="B926" s="1"/>
      <c r="C926" s="1"/>
      <c r="D926" s="1"/>
      <c r="E926" s="1"/>
      <c r="F926" s="1"/>
    </row>
    <row r="927">
      <c r="A927" s="1"/>
      <c r="B927" s="1"/>
      <c r="C927" s="1"/>
      <c r="D927" s="1"/>
      <c r="E927" s="1"/>
      <c r="F927" s="1"/>
    </row>
    <row r="928">
      <c r="A928" s="1"/>
      <c r="B928" s="1"/>
      <c r="C928" s="1"/>
      <c r="D928" s="1"/>
      <c r="E928" s="1"/>
      <c r="F928" s="1"/>
    </row>
    <row r="929">
      <c r="A929" s="1"/>
      <c r="B929" s="1"/>
      <c r="C929" s="1"/>
      <c r="D929" s="1"/>
      <c r="E929" s="1"/>
      <c r="F929" s="1"/>
    </row>
    <row r="930">
      <c r="A930" s="1"/>
      <c r="B930" s="1"/>
      <c r="C930" s="1"/>
      <c r="D930" s="1"/>
      <c r="E930" s="1"/>
      <c r="F930" s="1"/>
    </row>
    <row r="931">
      <c r="A931" s="1"/>
      <c r="B931" s="1"/>
      <c r="C931" s="1"/>
      <c r="D931" s="1"/>
      <c r="E931" s="1"/>
      <c r="F931" s="1"/>
    </row>
    <row r="932">
      <c r="A932" s="1"/>
      <c r="B932" s="1"/>
      <c r="C932" s="1"/>
      <c r="D932" s="1"/>
      <c r="E932" s="1"/>
      <c r="F932" s="1"/>
    </row>
    <row r="933">
      <c r="A933" s="1"/>
      <c r="B933" s="1"/>
      <c r="C933" s="1"/>
      <c r="D933" s="1"/>
      <c r="E933" s="1"/>
      <c r="F933" s="1"/>
    </row>
    <row r="934">
      <c r="A934" s="1"/>
      <c r="B934" s="1"/>
      <c r="C934" s="1"/>
      <c r="D934" s="1"/>
      <c r="E934" s="1"/>
      <c r="F934" s="1"/>
    </row>
    <row r="935">
      <c r="A935" s="1"/>
      <c r="B935" s="1"/>
      <c r="C935" s="1"/>
      <c r="D935" s="1"/>
      <c r="E935" s="1"/>
      <c r="F935" s="1"/>
    </row>
    <row r="936">
      <c r="A936" s="1"/>
      <c r="B936" s="1"/>
      <c r="C936" s="1"/>
      <c r="D936" s="1"/>
      <c r="E936" s="1"/>
      <c r="F936" s="1"/>
    </row>
    <row r="937">
      <c r="A937" s="1"/>
      <c r="B937" s="1"/>
      <c r="C937" s="1"/>
      <c r="D937" s="1"/>
      <c r="E937" s="1"/>
      <c r="F937" s="1"/>
    </row>
    <row r="938">
      <c r="A938" s="1"/>
      <c r="B938" s="1"/>
      <c r="C938" s="1"/>
      <c r="D938" s="1"/>
      <c r="E938" s="1"/>
      <c r="F938" s="1"/>
    </row>
    <row r="939">
      <c r="A939" s="1"/>
      <c r="B939" s="1"/>
      <c r="C939" s="1"/>
      <c r="D939" s="1"/>
      <c r="E939" s="1"/>
      <c r="F939" s="1"/>
    </row>
    <row r="940">
      <c r="A940" s="1"/>
      <c r="B940" s="1"/>
      <c r="C940" s="1"/>
      <c r="D940" s="1"/>
      <c r="E940" s="1"/>
      <c r="F940" s="1"/>
    </row>
    <row r="941">
      <c r="A941" s="1"/>
      <c r="B941" s="1"/>
      <c r="C941" s="1"/>
      <c r="D941" s="1"/>
      <c r="E941" s="1"/>
      <c r="F941" s="1"/>
    </row>
    <row r="942">
      <c r="A942" s="1"/>
      <c r="B942" s="1"/>
      <c r="C942" s="1"/>
      <c r="D942" s="1"/>
      <c r="E942" s="1"/>
      <c r="F942" s="1"/>
    </row>
    <row r="943">
      <c r="A943" s="1"/>
      <c r="B943" s="1"/>
      <c r="C943" s="1"/>
      <c r="D943" s="1"/>
      <c r="E943" s="1"/>
      <c r="F943" s="1"/>
    </row>
    <row r="944">
      <c r="A944" s="1"/>
      <c r="B944" s="1"/>
      <c r="C944" s="1"/>
      <c r="D944" s="1"/>
      <c r="E944" s="1"/>
      <c r="F944" s="1"/>
    </row>
    <row r="945">
      <c r="A945" s="1"/>
      <c r="B945" s="1"/>
      <c r="C945" s="1"/>
      <c r="D945" s="1"/>
      <c r="E945" s="1"/>
      <c r="F945" s="1"/>
    </row>
    <row r="946">
      <c r="A946" s="1"/>
      <c r="B946" s="1"/>
      <c r="C946" s="1"/>
      <c r="D946" s="1"/>
      <c r="E946" s="1"/>
      <c r="F946" s="1"/>
    </row>
    <row r="947">
      <c r="A947" s="1"/>
      <c r="B947" s="1"/>
      <c r="C947" s="1"/>
      <c r="D947" s="1"/>
      <c r="E947" s="1"/>
      <c r="F947" s="1"/>
    </row>
    <row r="948">
      <c r="A948" s="1"/>
      <c r="B948" s="1"/>
      <c r="C948" s="1"/>
      <c r="D948" s="1"/>
      <c r="E948" s="1"/>
      <c r="F948" s="1"/>
    </row>
    <row r="949">
      <c r="A949" s="1"/>
      <c r="B949" s="1"/>
      <c r="C949" s="1"/>
      <c r="D949" s="1"/>
      <c r="E949" s="1"/>
      <c r="F949" s="1"/>
    </row>
    <row r="950">
      <c r="A950" s="1"/>
      <c r="B950" s="1"/>
      <c r="C950" s="1"/>
      <c r="D950" s="1"/>
      <c r="E950" s="1"/>
      <c r="F950" s="1"/>
    </row>
    <row r="951">
      <c r="A951" s="1"/>
      <c r="B951" s="1"/>
      <c r="C951" s="1"/>
      <c r="D951" s="1"/>
      <c r="E951" s="1"/>
      <c r="F951" s="1"/>
    </row>
    <row r="952">
      <c r="A952" s="1"/>
      <c r="B952" s="1"/>
      <c r="C952" s="1"/>
      <c r="D952" s="1"/>
      <c r="E952" s="1"/>
      <c r="F952" s="1"/>
    </row>
    <row r="953">
      <c r="A953" s="1"/>
      <c r="B953" s="1"/>
      <c r="C953" s="1"/>
      <c r="D953" s="1"/>
      <c r="E953" s="1"/>
      <c r="F953" s="1"/>
    </row>
    <row r="954">
      <c r="A954" s="1"/>
      <c r="B954" s="1"/>
      <c r="C954" s="1"/>
      <c r="D954" s="1"/>
      <c r="E954" s="1"/>
      <c r="F954" s="1"/>
    </row>
    <row r="955">
      <c r="A955" s="1"/>
      <c r="B955" s="1"/>
      <c r="C955" s="1"/>
      <c r="D955" s="1"/>
      <c r="E955" s="1"/>
      <c r="F955" s="1"/>
    </row>
    <row r="956">
      <c r="A956" s="1"/>
      <c r="B956" s="1"/>
      <c r="C956" s="1"/>
      <c r="D956" s="1"/>
      <c r="E956" s="1"/>
      <c r="F956" s="1"/>
    </row>
    <row r="957">
      <c r="A957" s="1"/>
      <c r="B957" s="1"/>
      <c r="C957" s="1"/>
      <c r="D957" s="1"/>
      <c r="E957" s="1"/>
      <c r="F957" s="1"/>
    </row>
    <row r="958">
      <c r="A958" s="1"/>
      <c r="B958" s="1"/>
      <c r="C958" s="1"/>
      <c r="D958" s="1"/>
      <c r="E958" s="1"/>
      <c r="F958" s="1"/>
    </row>
    <row r="959">
      <c r="A959" s="1"/>
      <c r="B959" s="1"/>
      <c r="C959" s="1"/>
      <c r="D959" s="1"/>
      <c r="E959" s="1"/>
      <c r="F959" s="1"/>
    </row>
    <row r="960">
      <c r="A960" s="1"/>
      <c r="B960" s="1"/>
      <c r="C960" s="1"/>
      <c r="D960" s="1"/>
      <c r="E960" s="1"/>
      <c r="F960" s="1"/>
    </row>
    <row r="961">
      <c r="A961" s="1"/>
      <c r="B961" s="1"/>
      <c r="C961" s="1"/>
      <c r="D961" s="1"/>
      <c r="E961" s="1"/>
      <c r="F961" s="1"/>
    </row>
    <row r="962">
      <c r="A962" s="1"/>
      <c r="B962" s="1"/>
      <c r="C962" s="1"/>
      <c r="D962" s="1"/>
      <c r="E962" s="1"/>
      <c r="F962" s="1"/>
    </row>
    <row r="963">
      <c r="A963" s="1"/>
      <c r="B963" s="1"/>
      <c r="C963" s="1"/>
      <c r="D963" s="1"/>
      <c r="E963" s="1"/>
      <c r="F963" s="1"/>
    </row>
    <row r="964">
      <c r="A964" s="1"/>
      <c r="B964" s="1"/>
      <c r="C964" s="1"/>
      <c r="D964" s="1"/>
      <c r="E964" s="1"/>
      <c r="F964" s="1"/>
    </row>
    <row r="965">
      <c r="A965" s="1"/>
      <c r="B965" s="1"/>
      <c r="C965" s="1"/>
      <c r="D965" s="1"/>
      <c r="E965" s="1"/>
      <c r="F965" s="1"/>
    </row>
    <row r="966">
      <c r="A966" s="1"/>
      <c r="B966" s="1"/>
      <c r="C966" s="1"/>
      <c r="D966" s="1"/>
      <c r="E966" s="1"/>
      <c r="F966" s="1"/>
    </row>
    <row r="967">
      <c r="A967" s="1"/>
      <c r="B967" s="1"/>
      <c r="C967" s="1"/>
      <c r="D967" s="1"/>
      <c r="E967" s="1"/>
      <c r="F967" s="1"/>
    </row>
    <row r="968">
      <c r="A968" s="1"/>
      <c r="B968" s="1"/>
      <c r="C968" s="1"/>
      <c r="D968" s="1"/>
      <c r="E968" s="1"/>
      <c r="F968" s="1"/>
    </row>
    <row r="969">
      <c r="A969" s="1"/>
      <c r="B969" s="1"/>
      <c r="C969" s="1"/>
      <c r="D969" s="1"/>
      <c r="E969" s="1"/>
      <c r="F969" s="1"/>
    </row>
    <row r="970">
      <c r="A970" s="1"/>
      <c r="B970" s="1"/>
      <c r="C970" s="1"/>
      <c r="D970" s="1"/>
      <c r="E970" s="1"/>
      <c r="F970" s="1"/>
    </row>
    <row r="971">
      <c r="A971" s="1"/>
      <c r="B971" s="1"/>
      <c r="C971" s="1"/>
      <c r="D971" s="1"/>
      <c r="E971" s="1"/>
      <c r="F971" s="1"/>
    </row>
    <row r="972">
      <c r="A972" s="1"/>
      <c r="B972" s="1"/>
      <c r="C972" s="1"/>
      <c r="D972" s="1"/>
      <c r="E972" s="1"/>
      <c r="F972" s="1"/>
    </row>
    <row r="973">
      <c r="A973" s="1"/>
      <c r="B973" s="1"/>
      <c r="C973" s="1"/>
      <c r="D973" s="1"/>
      <c r="E973" s="1"/>
      <c r="F973" s="1"/>
    </row>
    <row r="974">
      <c r="A974" s="1"/>
      <c r="B974" s="1"/>
      <c r="C974" s="1"/>
      <c r="D974" s="1"/>
      <c r="E974" s="1"/>
      <c r="F974" s="1"/>
    </row>
    <row r="975">
      <c r="A975" s="1"/>
      <c r="B975" s="1"/>
      <c r="C975" s="1"/>
      <c r="D975" s="1"/>
      <c r="E975" s="1"/>
      <c r="F975" s="1"/>
    </row>
    <row r="976">
      <c r="A976" s="1"/>
      <c r="B976" s="1"/>
      <c r="C976" s="1"/>
      <c r="D976" s="1"/>
      <c r="E976" s="1"/>
      <c r="F976" s="1"/>
    </row>
    <row r="977">
      <c r="A977" s="1"/>
      <c r="B977" s="1"/>
      <c r="C977" s="1"/>
      <c r="D977" s="1"/>
      <c r="E977" s="1"/>
      <c r="F977" s="1"/>
    </row>
    <row r="978">
      <c r="A978" s="1"/>
      <c r="B978" s="1"/>
      <c r="C978" s="1"/>
      <c r="D978" s="1"/>
      <c r="E978" s="1"/>
      <c r="F978" s="1"/>
    </row>
    <row r="979">
      <c r="A979" s="1"/>
      <c r="B979" s="1"/>
      <c r="C979" s="1"/>
      <c r="D979" s="1"/>
      <c r="E979" s="1"/>
      <c r="F979" s="1"/>
    </row>
    <row r="980">
      <c r="A980" s="1"/>
      <c r="B980" s="1"/>
      <c r="C980" s="1"/>
      <c r="D980" s="1"/>
      <c r="E980" s="1"/>
      <c r="F980" s="1"/>
    </row>
    <row r="981">
      <c r="A981" s="1"/>
      <c r="B981" s="1"/>
      <c r="C981" s="1"/>
      <c r="D981" s="1"/>
      <c r="E981" s="1"/>
      <c r="F981" s="1"/>
    </row>
    <row r="982">
      <c r="A982" s="1"/>
      <c r="B982" s="1"/>
      <c r="C982" s="1"/>
      <c r="D982" s="1"/>
      <c r="E982" s="1"/>
      <c r="F982" s="1"/>
    </row>
    <row r="983">
      <c r="A983" s="1"/>
      <c r="B983" s="1"/>
      <c r="C983" s="1"/>
      <c r="D983" s="1"/>
      <c r="E983" s="1"/>
      <c r="F983" s="1"/>
    </row>
    <row r="984">
      <c r="A984" s="1"/>
      <c r="B984" s="1"/>
      <c r="C984" s="1"/>
      <c r="D984" s="1"/>
      <c r="E984" s="1"/>
      <c r="F984" s="1"/>
    </row>
    <row r="985">
      <c r="A985" s="1"/>
      <c r="B985" s="1"/>
      <c r="C985" s="1"/>
      <c r="D985" s="1"/>
      <c r="E985" s="1"/>
      <c r="F985" s="1"/>
    </row>
    <row r="986">
      <c r="A986" s="1"/>
      <c r="B986" s="1"/>
      <c r="C986" s="1"/>
      <c r="D986" s="1"/>
      <c r="E986" s="1"/>
      <c r="F986" s="1"/>
    </row>
    <row r="987">
      <c r="A987" s="1"/>
      <c r="B987" s="1"/>
      <c r="C987" s="1"/>
      <c r="D987" s="1"/>
      <c r="E987" s="1"/>
      <c r="F987" s="1"/>
    </row>
    <row r="988">
      <c r="A988" s="1"/>
      <c r="B988" s="1"/>
      <c r="C988" s="1"/>
      <c r="D988" s="1"/>
      <c r="E988" s="1"/>
      <c r="F988" s="1"/>
    </row>
    <row r="989">
      <c r="A989" s="1"/>
      <c r="B989" s="1"/>
      <c r="C989" s="1"/>
      <c r="D989" s="1"/>
      <c r="E989" s="1"/>
      <c r="F989" s="1"/>
    </row>
    <row r="990">
      <c r="A990" s="1"/>
      <c r="B990" s="1"/>
      <c r="C990" s="1"/>
      <c r="D990" s="1"/>
      <c r="E990" s="1"/>
      <c r="F990" s="1"/>
    </row>
    <row r="991">
      <c r="A991" s="1"/>
      <c r="B991" s="1"/>
      <c r="C991" s="1"/>
      <c r="D991" s="1"/>
      <c r="E991" s="1"/>
      <c r="F991" s="1"/>
    </row>
    <row r="992">
      <c r="A992" s="1"/>
      <c r="B992" s="1"/>
      <c r="C992" s="1"/>
      <c r="D992" s="1"/>
      <c r="E992" s="1"/>
      <c r="F992" s="1"/>
    </row>
    <row r="993">
      <c r="A993" s="1"/>
      <c r="B993" s="1"/>
      <c r="C993" s="1"/>
      <c r="D993" s="1"/>
      <c r="E993" s="1"/>
      <c r="F993" s="1"/>
    </row>
    <row r="994">
      <c r="A994" s="1"/>
      <c r="B994" s="1"/>
      <c r="C994" s="1"/>
      <c r="D994" s="1"/>
      <c r="E994" s="1"/>
      <c r="F994" s="1"/>
    </row>
    <row r="995">
      <c r="A995" s="1"/>
      <c r="B995" s="1"/>
      <c r="C995" s="1"/>
      <c r="D995" s="1"/>
      <c r="E995" s="1"/>
      <c r="F995" s="1"/>
    </row>
    <row r="996">
      <c r="A996" s="1"/>
      <c r="B996" s="1"/>
      <c r="C996" s="1"/>
      <c r="D996" s="1"/>
      <c r="E996" s="1"/>
      <c r="F996" s="1"/>
    </row>
    <row r="997">
      <c r="A997" s="1"/>
      <c r="B997" s="1"/>
      <c r="C997" s="1"/>
      <c r="D997" s="1"/>
      <c r="E997" s="1"/>
      <c r="F997" s="1"/>
    </row>
    <row r="998">
      <c r="A998" s="1"/>
      <c r="B998" s="1"/>
      <c r="C998" s="1"/>
      <c r="D998" s="1"/>
      <c r="E998" s="1"/>
      <c r="F998" s="1"/>
    </row>
    <row r="999">
      <c r="A999" s="1"/>
      <c r="B999" s="1"/>
      <c r="C999" s="1"/>
      <c r="D999" s="1"/>
      <c r="E999" s="1"/>
      <c r="F999" s="1"/>
    </row>
    <row r="1000">
      <c r="A1000" s="1"/>
      <c r="B1000" s="1"/>
      <c r="C1000" s="1"/>
      <c r="D1000" s="1"/>
      <c r="E1000" s="1"/>
      <c r="F1000" s="1"/>
    </row>
    <row r="1001">
      <c r="A1001" s="1"/>
      <c r="B1001" s="1"/>
      <c r="C1001" s="1"/>
      <c r="D1001" s="1"/>
      <c r="E1001" s="1"/>
      <c r="F1001" s="1"/>
    </row>
    <row r="1002">
      <c r="A1002" s="1"/>
      <c r="B1002" s="1"/>
      <c r="C1002" s="1"/>
      <c r="D1002" s="1"/>
      <c r="E1002" s="1"/>
      <c r="F1002" s="1"/>
    </row>
    <row r="1003">
      <c r="A1003" s="1"/>
      <c r="B1003" s="1"/>
      <c r="C1003" s="1"/>
      <c r="D1003" s="1"/>
      <c r="E1003" s="1"/>
      <c r="F1003" s="1"/>
    </row>
    <row r="1004">
      <c r="A1004" s="1"/>
      <c r="B1004" s="1"/>
      <c r="C1004" s="1"/>
      <c r="D1004" s="1"/>
      <c r="E1004" s="1"/>
      <c r="F1004" s="1"/>
    </row>
    <row r="1005">
      <c r="A1005" s="1"/>
      <c r="B1005" s="1"/>
      <c r="C1005" s="1"/>
      <c r="D1005" s="1"/>
      <c r="E1005" s="1"/>
      <c r="F1005" s="1"/>
    </row>
    <row r="1006">
      <c r="A1006" s="1"/>
      <c r="B1006" s="1"/>
      <c r="C1006" s="1"/>
      <c r="D1006" s="1"/>
      <c r="E1006" s="1"/>
      <c r="F1006" s="1"/>
    </row>
    <row r="1007">
      <c r="A1007" s="1"/>
      <c r="B1007" s="1"/>
      <c r="C1007" s="1"/>
      <c r="D1007" s="1"/>
      <c r="E1007" s="1"/>
      <c r="F1007" s="1"/>
    </row>
    <row r="1008">
      <c r="A1008" s="1"/>
      <c r="B1008" s="1"/>
      <c r="C1008" s="1"/>
      <c r="D1008" s="1"/>
      <c r="E1008" s="1"/>
      <c r="F1008" s="1"/>
    </row>
    <row r="1009">
      <c r="A1009" s="1"/>
      <c r="B1009" s="1"/>
      <c r="C1009" s="1"/>
      <c r="D1009" s="1"/>
      <c r="E1009" s="1"/>
      <c r="F1009" s="1"/>
    </row>
    <row r="1010">
      <c r="A1010" s="1"/>
      <c r="B1010" s="1"/>
      <c r="C1010" s="1"/>
      <c r="D1010" s="1"/>
      <c r="E1010" s="1"/>
      <c r="F1010" s="1"/>
    </row>
    <row r="1011">
      <c r="A1011" s="1"/>
      <c r="B1011" s="1"/>
      <c r="C1011" s="1"/>
      <c r="D1011" s="1"/>
      <c r="E1011" s="1"/>
      <c r="F1011" s="1"/>
    </row>
    <row r="1012">
      <c r="A1012" s="1"/>
      <c r="B1012" s="1"/>
      <c r="C1012" s="1"/>
      <c r="D1012" s="1"/>
      <c r="E1012" s="1"/>
      <c r="F1012" s="1"/>
    </row>
    <row r="1013">
      <c r="A1013" s="1"/>
      <c r="B1013" s="1"/>
      <c r="C1013" s="1"/>
      <c r="D1013" s="1"/>
      <c r="E1013" s="1"/>
      <c r="F1013" s="1"/>
    </row>
    <row r="1014">
      <c r="A1014" s="1"/>
      <c r="B1014" s="1"/>
      <c r="C1014" s="1"/>
      <c r="D1014" s="1"/>
      <c r="E1014" s="1"/>
      <c r="F1014" s="1"/>
    </row>
    <row r="1015">
      <c r="A1015" s="1"/>
      <c r="B1015" s="1"/>
      <c r="C1015" s="1"/>
      <c r="D1015" s="1"/>
      <c r="E1015" s="1"/>
      <c r="F1015" s="1"/>
    </row>
    <row r="1016">
      <c r="A1016" s="1"/>
      <c r="B1016" s="1"/>
      <c r="C1016" s="1"/>
      <c r="D1016" s="1"/>
      <c r="E1016" s="1"/>
      <c r="F1016" s="1"/>
    </row>
    <row r="1017">
      <c r="A1017" s="1"/>
      <c r="B1017" s="1"/>
      <c r="C1017" s="1"/>
      <c r="D1017" s="1"/>
      <c r="E1017" s="1"/>
      <c r="F1017" s="1"/>
    </row>
    <row r="1018">
      <c r="A1018" s="1"/>
      <c r="B1018" s="1"/>
      <c r="C1018" s="1"/>
      <c r="D1018" s="1"/>
      <c r="E1018" s="1"/>
      <c r="F1018" s="1"/>
    </row>
    <row r="1019">
      <c r="A1019" s="1"/>
      <c r="B1019" s="1"/>
      <c r="C1019" s="1"/>
      <c r="D1019" s="1"/>
      <c r="E1019" s="1"/>
      <c r="F1019" s="1"/>
    </row>
    <row r="1020">
      <c r="A1020" s="1"/>
      <c r="B1020" s="1"/>
      <c r="C1020" s="1"/>
      <c r="D1020" s="1"/>
      <c r="E1020" s="1"/>
      <c r="F1020" s="1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6" width="8.86"/>
  </cols>
  <sheetData>
    <row r="1">
      <c r="A1" s="1"/>
      <c r="B1" s="1"/>
      <c r="C1" s="1"/>
      <c r="D1" s="1"/>
      <c r="E1" s="1"/>
      <c r="F1" s="1"/>
    </row>
    <row r="2">
      <c r="A2" s="1"/>
      <c r="B2" s="1"/>
      <c r="C2" s="1"/>
      <c r="D2" s="1"/>
      <c r="E2" s="1"/>
      <c r="F2" s="1"/>
    </row>
    <row r="3">
      <c r="A3" s="1"/>
      <c r="B3" s="1"/>
      <c r="C3" s="1"/>
      <c r="D3" s="1"/>
      <c r="E3" s="1"/>
      <c r="F3" s="1"/>
    </row>
    <row r="4">
      <c r="A4" s="1"/>
      <c r="B4" s="1"/>
      <c r="C4" s="1"/>
      <c r="D4" s="1"/>
      <c r="E4" s="1"/>
      <c r="F4" s="1"/>
    </row>
    <row r="5">
      <c r="A5" s="1"/>
      <c r="B5" s="1"/>
      <c r="C5" s="1"/>
      <c r="D5" s="1"/>
      <c r="E5" s="1"/>
      <c r="F5" s="1"/>
    </row>
    <row r="6">
      <c r="A6" s="1"/>
      <c r="B6" s="1"/>
      <c r="C6" s="1"/>
      <c r="D6" s="1"/>
      <c r="E6" s="1"/>
      <c r="F6" s="1"/>
    </row>
    <row r="7">
      <c r="A7" s="1"/>
      <c r="B7" s="1"/>
      <c r="C7" s="1"/>
      <c r="D7" s="1"/>
      <c r="E7" s="1"/>
      <c r="F7" s="1"/>
    </row>
    <row r="8">
      <c r="A8" s="1"/>
      <c r="B8" s="1"/>
      <c r="C8" s="1"/>
      <c r="D8" s="1"/>
      <c r="E8" s="1"/>
      <c r="F8" s="1"/>
    </row>
    <row r="9">
      <c r="A9" s="1"/>
      <c r="B9" s="1"/>
      <c r="C9" s="1"/>
      <c r="D9" s="1"/>
      <c r="E9" s="1"/>
      <c r="F9" s="1"/>
    </row>
    <row r="10">
      <c r="A10" s="1"/>
      <c r="B10" s="1"/>
      <c r="C10" s="1"/>
      <c r="D10" s="1"/>
      <c r="E10" s="1"/>
      <c r="F10" s="1"/>
    </row>
    <row r="11">
      <c r="A11" s="1"/>
      <c r="B11" s="1"/>
      <c r="C11" s="1"/>
      <c r="D11" s="1"/>
      <c r="E11" s="1"/>
      <c r="F11" s="1"/>
    </row>
    <row r="12">
      <c r="A12" s="1"/>
      <c r="B12" s="1"/>
      <c r="C12" s="1"/>
      <c r="D12" s="1"/>
      <c r="E12" s="1"/>
      <c r="F12" s="1"/>
    </row>
    <row r="13">
      <c r="A13" s="1"/>
      <c r="B13" s="1"/>
      <c r="C13" s="1"/>
      <c r="D13" s="1"/>
      <c r="E13" s="1"/>
      <c r="F13" s="1"/>
    </row>
    <row r="14">
      <c r="A14" s="1"/>
      <c r="B14" s="1"/>
      <c r="C14" s="1"/>
      <c r="D14" s="1"/>
      <c r="E14" s="1"/>
      <c r="F14" s="1"/>
    </row>
    <row r="15">
      <c r="A15" s="1"/>
      <c r="B15" s="1"/>
      <c r="C15" s="1"/>
      <c r="D15" s="1"/>
      <c r="E15" s="1"/>
      <c r="F15" s="1"/>
    </row>
    <row r="16">
      <c r="A16" s="1"/>
      <c r="B16" s="1"/>
      <c r="C16" s="1"/>
      <c r="D16" s="1"/>
      <c r="E16" s="1"/>
      <c r="F16" s="1"/>
    </row>
    <row r="17">
      <c r="A17" s="1"/>
      <c r="B17" s="1"/>
      <c r="C17" s="1"/>
      <c r="D17" s="1"/>
      <c r="E17" s="1"/>
      <c r="F17" s="1"/>
    </row>
    <row r="18">
      <c r="A18" s="1"/>
      <c r="B18" s="1"/>
      <c r="C18" s="1"/>
      <c r="D18" s="1"/>
      <c r="E18" s="1"/>
      <c r="F18" s="1"/>
    </row>
    <row r="19">
      <c r="A19" s="1"/>
      <c r="B19" s="1"/>
      <c r="C19" s="1"/>
      <c r="D19" s="1"/>
      <c r="E19" s="1"/>
      <c r="F19" s="1"/>
    </row>
    <row r="20">
      <c r="A20" s="1"/>
      <c r="B20" s="1"/>
      <c r="C20" s="1"/>
      <c r="D20" s="1"/>
      <c r="E20" s="1"/>
      <c r="F20" s="1"/>
    </row>
  </sheetData>
  <drawing r:id="rId1"/>
</worksheet>
</file>